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9435" activeTab="0"/>
  </bookViews>
  <sheets>
    <sheet name="Inter Boys" sheetId="1" r:id="rId1"/>
    <sheet name="Junior Boys" sheetId="2" r:id="rId2"/>
    <sheet name="Junior Girls" sheetId="3" r:id="rId3"/>
    <sheet name="Inter Girls" sheetId="4" r:id="rId4"/>
    <sheet name="team scores" sheetId="5" r:id="rId5"/>
  </sheets>
  <definedNames>
    <definedName name="_xlnm.Print_Area" localSheetId="0">'Inter Boys'!$A$1:$O$110</definedName>
    <definedName name="_xlnm.Print_Area" localSheetId="3">'Inter Girls'!$A$1:$P$117</definedName>
    <definedName name="_xlnm.Print_Area" localSheetId="1">'Junior Boys'!$A$1:$O$112</definedName>
    <definedName name="_xlnm.Print_Area" localSheetId="2">'Junior Girls'!$A$1:$O$124</definedName>
    <definedName name="_xlnm.Print_Area" localSheetId="4">'team scores'!$A$1:$M$84</definedName>
  </definedNames>
  <calcPr fullCalcOnLoad="1"/>
</workbook>
</file>

<file path=xl/sharedStrings.xml><?xml version="1.0" encoding="utf-8"?>
<sst xmlns="http://schemas.openxmlformats.org/spreadsheetml/2006/main" count="2927" uniqueCount="912">
  <si>
    <t>800m</t>
  </si>
  <si>
    <t>Adam</t>
  </si>
  <si>
    <t>Francis</t>
  </si>
  <si>
    <t>Nathaniel</t>
  </si>
  <si>
    <t>3000m</t>
  </si>
  <si>
    <t>Tobi</t>
  </si>
  <si>
    <t>Jack</t>
  </si>
  <si>
    <t>Samuel</t>
  </si>
  <si>
    <t>Oliver</t>
  </si>
  <si>
    <t>Charles</t>
  </si>
  <si>
    <t>James</t>
  </si>
  <si>
    <t>Thomas</t>
  </si>
  <si>
    <t>RELAY</t>
  </si>
  <si>
    <t>16A</t>
  </si>
  <si>
    <t>20A</t>
  </si>
  <si>
    <t>Basit</t>
  </si>
  <si>
    <t>H &amp; F</t>
  </si>
  <si>
    <t>K &amp; C</t>
  </si>
  <si>
    <t>IB  100m</t>
  </si>
  <si>
    <t>IB 200m</t>
  </si>
  <si>
    <t>1st</t>
  </si>
  <si>
    <t>3rd</t>
  </si>
  <si>
    <t>2nd</t>
  </si>
  <si>
    <t>4th</t>
  </si>
  <si>
    <t>5th</t>
  </si>
  <si>
    <t>6th</t>
  </si>
  <si>
    <t>8th</t>
  </si>
  <si>
    <t>9th</t>
  </si>
  <si>
    <t>7th</t>
  </si>
  <si>
    <t>10th</t>
  </si>
  <si>
    <t>ES</t>
  </si>
  <si>
    <t>FINAL</t>
  </si>
  <si>
    <t>NS</t>
  </si>
  <si>
    <t>Heat 1</t>
  </si>
  <si>
    <t>Heat 2</t>
  </si>
  <si>
    <t>Heat 3</t>
  </si>
  <si>
    <t>IB  1500m - FINAL</t>
  </si>
  <si>
    <t>Q</t>
  </si>
  <si>
    <t>q</t>
  </si>
  <si>
    <t>IB  100m Hurdles - FINAL</t>
  </si>
  <si>
    <t>IB  400m - FINAL</t>
  </si>
  <si>
    <t>IB  400m Hurdles - FINAL</t>
  </si>
  <si>
    <t>IB  800m - FINAL</t>
  </si>
  <si>
    <t>JG 100m</t>
  </si>
  <si>
    <t>JG High Jump</t>
  </si>
  <si>
    <t>LEWIS</t>
  </si>
  <si>
    <t>Arnold</t>
  </si>
  <si>
    <t>4a</t>
  </si>
  <si>
    <t>Millie</t>
  </si>
  <si>
    <t>1500m</t>
  </si>
  <si>
    <t>Alex</t>
  </si>
  <si>
    <t>Smith</t>
  </si>
  <si>
    <t>Zoe</t>
  </si>
  <si>
    <t>6a</t>
  </si>
  <si>
    <t>12th</t>
  </si>
  <si>
    <t>11th</t>
  </si>
  <si>
    <t>13th</t>
  </si>
  <si>
    <t>14th</t>
  </si>
  <si>
    <t>Lewisham</t>
  </si>
  <si>
    <t>Greenwich</t>
  </si>
  <si>
    <t>Lambeth</t>
  </si>
  <si>
    <t>JB 100m</t>
  </si>
  <si>
    <t>Tom</t>
  </si>
  <si>
    <t>Ali</t>
  </si>
  <si>
    <t>JB High Jump</t>
  </si>
  <si>
    <t>Islam</t>
  </si>
  <si>
    <t>JB  1500m</t>
  </si>
  <si>
    <t>Nadew</t>
  </si>
  <si>
    <t>Paul</t>
  </si>
  <si>
    <t>Burgess</t>
  </si>
  <si>
    <t>Joe</t>
  </si>
  <si>
    <t>Noah</t>
  </si>
  <si>
    <t>Armitage-Hookes</t>
  </si>
  <si>
    <t>4A</t>
  </si>
  <si>
    <t>Callum</t>
  </si>
  <si>
    <t>Ahmed</t>
  </si>
  <si>
    <t>Mensuoh</t>
  </si>
  <si>
    <t>Joseph</t>
  </si>
  <si>
    <t>Fabrice</t>
  </si>
  <si>
    <t>Baptiste</t>
  </si>
  <si>
    <t>Oscar</t>
  </si>
  <si>
    <t>ASHLEY</t>
  </si>
  <si>
    <t>Luke</t>
  </si>
  <si>
    <t>Alfie</t>
  </si>
  <si>
    <t>IG  1500m</t>
  </si>
  <si>
    <t>IG 800m</t>
  </si>
  <si>
    <t>IG  200m - FINAL</t>
  </si>
  <si>
    <t xml:space="preserve">3rd </t>
  </si>
  <si>
    <t>JB 800m - FINAL</t>
  </si>
  <si>
    <t>JB 80m Hurdles - FINAL</t>
  </si>
  <si>
    <t>JB 4 x 100m Relay</t>
  </si>
  <si>
    <t>IG  100m</t>
  </si>
  <si>
    <t>Event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</si>
  <si>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</si>
  <si>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</si>
  <si>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</si>
  <si>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</si>
  <si>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</si>
  <si>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</si>
  <si>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</si>
  <si>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</si>
  <si>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</si>
  <si>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</si>
  <si>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</si>
  <si>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</si>
  <si>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Junior Boys</t>
  </si>
  <si>
    <t>CAM</t>
  </si>
  <si>
    <t>GRE</t>
  </si>
  <si>
    <t>HAC</t>
  </si>
  <si>
    <t>ISL</t>
  </si>
  <si>
    <t>LAM</t>
  </si>
  <si>
    <t>LEW</t>
  </si>
  <si>
    <t>SOU</t>
  </si>
  <si>
    <t>TH</t>
  </si>
  <si>
    <t>WAN</t>
  </si>
  <si>
    <t>WES</t>
  </si>
  <si>
    <t>Hurdles</t>
  </si>
  <si>
    <t>100m</t>
  </si>
  <si>
    <t>200m</t>
  </si>
  <si>
    <t>400m</t>
  </si>
  <si>
    <t>Relay</t>
  </si>
  <si>
    <t>High J</t>
  </si>
  <si>
    <t>Long J</t>
  </si>
  <si>
    <t>Triple J</t>
  </si>
  <si>
    <t>Pole Vault</t>
  </si>
  <si>
    <t xml:space="preserve">Shot </t>
  </si>
  <si>
    <t>Discus</t>
  </si>
  <si>
    <t>Javelin</t>
  </si>
  <si>
    <t>Hammer</t>
  </si>
  <si>
    <t>TOTAL</t>
  </si>
  <si>
    <t>Junior Girls</t>
  </si>
  <si>
    <t>Inter Boys</t>
  </si>
  <si>
    <t>100m hurdles</t>
  </si>
  <si>
    <t>400m hurdles</t>
  </si>
  <si>
    <t>Inter Girls</t>
  </si>
  <si>
    <t>80m hurdles</t>
  </si>
  <si>
    <t>300m hurdles</t>
  </si>
  <si>
    <t>300m</t>
  </si>
  <si>
    <t>Vinayagamoorthy</t>
  </si>
  <si>
    <t>GRAND  TOTAL</t>
  </si>
  <si>
    <t>Darnell</t>
  </si>
  <si>
    <t>Bakare</t>
  </si>
  <si>
    <t>Nile</t>
  </si>
  <si>
    <t>Olivia</t>
  </si>
  <si>
    <t>Quayle</t>
  </si>
  <si>
    <t>IMANI</t>
  </si>
  <si>
    <t>Marshall-Brown</t>
  </si>
  <si>
    <t>TOW</t>
  </si>
  <si>
    <t>Osinuga</t>
  </si>
  <si>
    <t>17A</t>
  </si>
  <si>
    <t>8A</t>
  </si>
  <si>
    <t>Name</t>
  </si>
  <si>
    <t>Surname</t>
  </si>
  <si>
    <t>Bor</t>
  </si>
  <si>
    <t>Perf</t>
  </si>
  <si>
    <t>No</t>
  </si>
  <si>
    <t>Dennis</t>
  </si>
  <si>
    <t>Lucy</t>
  </si>
  <si>
    <t>MCKENZIE</t>
  </si>
  <si>
    <t>1A</t>
  </si>
  <si>
    <t>JG 1500m FINAL</t>
  </si>
  <si>
    <t>Daisy</t>
  </si>
  <si>
    <t>Griffin</t>
  </si>
  <si>
    <t>Kayah</t>
  </si>
  <si>
    <t>Wilks</t>
  </si>
  <si>
    <t>ALEX</t>
  </si>
  <si>
    <t>BROWN</t>
  </si>
  <si>
    <t>dq</t>
  </si>
  <si>
    <t xml:space="preserve">Ella </t>
  </si>
  <si>
    <t>IG  300m FINAL</t>
  </si>
  <si>
    <t>IG 3000m FINAL</t>
  </si>
  <si>
    <t>IG  80m Hurdles FINAL</t>
  </si>
  <si>
    <t>IG 300m Hurdles FINAL</t>
  </si>
  <si>
    <t>Kristal</t>
  </si>
  <si>
    <t>Awuah</t>
  </si>
  <si>
    <t>MIA</t>
  </si>
  <si>
    <t>OCEAN</t>
  </si>
  <si>
    <t>Valentina</t>
  </si>
  <si>
    <t>Granata</t>
  </si>
  <si>
    <t>HANNAH</t>
  </si>
  <si>
    <t>Megan</t>
  </si>
  <si>
    <t>Marchant</t>
  </si>
  <si>
    <t>THOMAS</t>
  </si>
  <si>
    <t>Fear</t>
  </si>
  <si>
    <t>Georgia</t>
  </si>
  <si>
    <t xml:space="preserve">Grace </t>
  </si>
  <si>
    <t>O'Shaughnessy</t>
  </si>
  <si>
    <t>ISABELLA</t>
  </si>
  <si>
    <t>HILDITCH</t>
  </si>
  <si>
    <t>Catriona</t>
  </si>
  <si>
    <t>McSorley</t>
  </si>
  <si>
    <t>Thompson</t>
  </si>
  <si>
    <t xml:space="preserve">Jessica </t>
  </si>
  <si>
    <t>Heat2</t>
  </si>
  <si>
    <t>Back-Wilkins</t>
  </si>
  <si>
    <t>Lewis Jnr</t>
  </si>
  <si>
    <t>Herbert</t>
  </si>
  <si>
    <t>Miller</t>
  </si>
  <si>
    <t>Flanagan</t>
  </si>
  <si>
    <t>ETHAN</t>
  </si>
  <si>
    <t>YISRAEL</t>
  </si>
  <si>
    <t>PARKINS</t>
  </si>
  <si>
    <t>St Louis-Mason</t>
  </si>
  <si>
    <t>Rowland</t>
  </si>
  <si>
    <t>Ethan</t>
  </si>
  <si>
    <t>Wond</t>
  </si>
  <si>
    <t>Gleave</t>
  </si>
  <si>
    <t>Sam</t>
  </si>
  <si>
    <t>Stewart</t>
  </si>
  <si>
    <t>Simpson</t>
  </si>
  <si>
    <t>Korkmaz</t>
  </si>
  <si>
    <t>GUY</t>
  </si>
  <si>
    <t>Pope</t>
  </si>
  <si>
    <t>Yaqub</t>
  </si>
  <si>
    <t>Miah</t>
  </si>
  <si>
    <t>IB 3000m FINAL</t>
  </si>
  <si>
    <t>Jevonni</t>
  </si>
  <si>
    <t>Wattles</t>
  </si>
  <si>
    <t>JOSH</t>
  </si>
  <si>
    <t>DANIEL</t>
  </si>
  <si>
    <t>Foster</t>
  </si>
  <si>
    <t>Robb</t>
  </si>
  <si>
    <t>JG Long Jump</t>
  </si>
  <si>
    <t>JG Shot Putt</t>
  </si>
  <si>
    <t>Junior Girls' Discus</t>
  </si>
  <si>
    <t>SARAH</t>
  </si>
  <si>
    <t>Junior Girls' Javelin</t>
  </si>
  <si>
    <t>CBP</t>
  </si>
  <si>
    <t>Inter Girls High Jump</t>
  </si>
  <si>
    <t>Inter Girls Long Jump</t>
  </si>
  <si>
    <t>Inter Girls Triple Jump</t>
  </si>
  <si>
    <t>Inter Girls Shot Putt</t>
  </si>
  <si>
    <t>Oladipo</t>
  </si>
  <si>
    <t>Olalere</t>
  </si>
  <si>
    <t>Nnenna</t>
  </si>
  <si>
    <t>Eronini</t>
  </si>
  <si>
    <t>Inter Girls Discus</t>
  </si>
  <si>
    <t>Inter Girls Javelin</t>
  </si>
  <si>
    <t>Inter Girls Hammer</t>
  </si>
  <si>
    <t>Harmsworth</t>
  </si>
  <si>
    <t>Olowu</t>
  </si>
  <si>
    <t>Junior Boys' Long Jump</t>
  </si>
  <si>
    <t>Junior Boys' Triple Jump</t>
  </si>
  <si>
    <t>Junior Boys' Shot Putt</t>
  </si>
  <si>
    <t>Rayan</t>
  </si>
  <si>
    <t>LESLEY</t>
  </si>
  <si>
    <t>GORDINSKY</t>
  </si>
  <si>
    <t>Oakley</t>
  </si>
  <si>
    <t>Junior Boys' Discus</t>
  </si>
  <si>
    <t>Junior Boys' Javelin</t>
  </si>
  <si>
    <t>JOSEPH</t>
  </si>
  <si>
    <t>NELSON</t>
  </si>
  <si>
    <t>Sofolarin</t>
  </si>
  <si>
    <t>Tischler</t>
  </si>
  <si>
    <t>Afeez</t>
  </si>
  <si>
    <t>Jacob</t>
  </si>
  <si>
    <t>Inter Girls Pole Vault</t>
  </si>
  <si>
    <t>Inter Boys' High Jump</t>
  </si>
  <si>
    <t>Inter Boys' Long Jump</t>
  </si>
  <si>
    <t>Inter Boys' Triple Jump</t>
  </si>
  <si>
    <t>Inter Boys' Shot Putt</t>
  </si>
  <si>
    <t>Inter Boys' Discus</t>
  </si>
  <si>
    <t>Inter Boys' Javelin</t>
  </si>
  <si>
    <t>Nason</t>
  </si>
  <si>
    <t>Junior Girls' Hammer</t>
  </si>
  <si>
    <t>Total for boys' teams</t>
  </si>
  <si>
    <t>Total for girls' teams</t>
  </si>
  <si>
    <t>No.</t>
  </si>
  <si>
    <t>Ivy</t>
  </si>
  <si>
    <t>Johnson</t>
  </si>
  <si>
    <t>Costanza</t>
  </si>
  <si>
    <t>Di Borgoricro</t>
  </si>
  <si>
    <t>Aliyah</t>
  </si>
  <si>
    <t>Abbas</t>
  </si>
  <si>
    <t>mary</t>
  </si>
  <si>
    <t>Shouvaloff</t>
  </si>
  <si>
    <t>Faith</t>
  </si>
  <si>
    <t>Osideko</t>
  </si>
  <si>
    <t xml:space="preserve">Eleanor </t>
  </si>
  <si>
    <t>Church</t>
  </si>
  <si>
    <t>Tia</t>
  </si>
  <si>
    <t>Barret</t>
  </si>
  <si>
    <t>Brown</t>
  </si>
  <si>
    <t>RODELINA</t>
  </si>
  <si>
    <t>MESA</t>
  </si>
  <si>
    <t xml:space="preserve">Ore  </t>
  </si>
  <si>
    <t>Adamson</t>
  </si>
  <si>
    <t xml:space="preserve">Similda </t>
  </si>
  <si>
    <t>Turay</t>
  </si>
  <si>
    <t>ABIGALE</t>
  </si>
  <si>
    <t>MARSHALL</t>
  </si>
  <si>
    <t>Mariam</t>
  </si>
  <si>
    <t>Ojobowale</t>
  </si>
  <si>
    <t>Ashanti</t>
  </si>
  <si>
    <t>McKriedh</t>
  </si>
  <si>
    <t>Victoria</t>
  </si>
  <si>
    <t>Ubenyi</t>
  </si>
  <si>
    <t>India</t>
  </si>
  <si>
    <t>Diment</t>
  </si>
  <si>
    <t>22a</t>
  </si>
  <si>
    <t>Sinclair</t>
  </si>
  <si>
    <t xml:space="preserve">Peju </t>
  </si>
  <si>
    <t>EVELYN</t>
  </si>
  <si>
    <t>ADU-POKU</t>
  </si>
  <si>
    <t>dns</t>
  </si>
  <si>
    <t>Zsofia</t>
  </si>
  <si>
    <t>Palanakai-Omoshibi</t>
  </si>
  <si>
    <t>Eva</t>
  </si>
  <si>
    <t>Xenios</t>
  </si>
  <si>
    <t>Sophia</t>
  </si>
  <si>
    <t>Ground</t>
  </si>
  <si>
    <t>Lataysha</t>
  </si>
  <si>
    <t>Stephenson</t>
  </si>
  <si>
    <t>Subair</t>
  </si>
  <si>
    <t xml:space="preserve"> Billikis </t>
  </si>
  <si>
    <t>Manon-Suzanne</t>
  </si>
  <si>
    <t>Bukasa-Muteba</t>
  </si>
  <si>
    <t>JAMAICA</t>
  </si>
  <si>
    <t>WILLIAMS</t>
  </si>
  <si>
    <t>Groves</t>
  </si>
  <si>
    <t xml:space="preserve">JAYE </t>
  </si>
  <si>
    <t>HAYLEY</t>
  </si>
  <si>
    <t>Shiann</t>
  </si>
  <si>
    <t>Brock-Walters</t>
  </si>
  <si>
    <t>wind +1.5</t>
  </si>
  <si>
    <t>wind +0.6</t>
  </si>
  <si>
    <t>wind +0.5</t>
  </si>
  <si>
    <t>wind +1.6</t>
  </si>
  <si>
    <t>Barrett</t>
  </si>
  <si>
    <t>Lily</t>
  </si>
  <si>
    <t>Newton</t>
  </si>
  <si>
    <t xml:space="preserve">Charlotte </t>
  </si>
  <si>
    <t>Buckley</t>
  </si>
  <si>
    <t>Mia</t>
  </si>
  <si>
    <t>Madelaine</t>
  </si>
  <si>
    <t>Lloyd</t>
  </si>
  <si>
    <t xml:space="preserve">Felix </t>
  </si>
  <si>
    <t>Waters</t>
  </si>
  <si>
    <t>FERNANDA</t>
  </si>
  <si>
    <t>SUMRAY</t>
  </si>
  <si>
    <t xml:space="preserve">SEREENA </t>
  </si>
  <si>
    <t>WOODRUFFE</t>
  </si>
  <si>
    <t>INDIA</t>
  </si>
  <si>
    <t>RHODEN</t>
  </si>
  <si>
    <t>SHAMOY</t>
  </si>
  <si>
    <t>CAMPBELL</t>
  </si>
  <si>
    <t>Amelia</t>
  </si>
  <si>
    <t>Casey</t>
  </si>
  <si>
    <t>Madeleine</t>
  </si>
  <si>
    <t>Orenstein</t>
  </si>
  <si>
    <t>LUCY</t>
  </si>
  <si>
    <t>SWALE</t>
  </si>
  <si>
    <t>Eloise</t>
  </si>
  <si>
    <t>DQ</t>
  </si>
  <si>
    <t xml:space="preserve">Sasha </t>
  </si>
  <si>
    <t>Lara</t>
  </si>
  <si>
    <t>Atkinson</t>
  </si>
  <si>
    <t xml:space="preserve">Adelaide </t>
  </si>
  <si>
    <t>Clair</t>
  </si>
  <si>
    <t xml:space="preserve">Eloise </t>
  </si>
  <si>
    <t>SOFIA</t>
  </si>
  <si>
    <t>DI CARLO</t>
  </si>
  <si>
    <t>RENAY</t>
  </si>
  <si>
    <t>Katie</t>
  </si>
  <si>
    <t>Balme</t>
  </si>
  <si>
    <t>Sophie</t>
  </si>
  <si>
    <t>Hoare</t>
  </si>
  <si>
    <t>YASMIN</t>
  </si>
  <si>
    <t>MARGHINI</t>
  </si>
  <si>
    <t>24A</t>
  </si>
  <si>
    <t>LIA</t>
  </si>
  <si>
    <t>RADUS</t>
  </si>
  <si>
    <t>Michelina</t>
  </si>
  <si>
    <t>Ashong</t>
  </si>
  <si>
    <t>Maddie</t>
  </si>
  <si>
    <t>Cooper</t>
  </si>
  <si>
    <t>Avery</t>
  </si>
  <si>
    <t>Louis</t>
  </si>
  <si>
    <t>Maya</t>
  </si>
  <si>
    <t>Raghavan</t>
  </si>
  <si>
    <t>GRACE</t>
  </si>
  <si>
    <t>FULLERTON</t>
  </si>
  <si>
    <t>HARRIS</t>
  </si>
  <si>
    <t>Izzy</t>
  </si>
  <si>
    <t>Newbold</t>
  </si>
  <si>
    <t>Julianna</t>
  </si>
  <si>
    <t>Nowaczek</t>
  </si>
  <si>
    <t>Bailey</t>
  </si>
  <si>
    <t>Obolanie</t>
  </si>
  <si>
    <t>Jessica</t>
  </si>
  <si>
    <t>Bella</t>
  </si>
  <si>
    <t>Cutler</t>
  </si>
  <si>
    <t>wind +0.8</t>
  </si>
  <si>
    <t>wind + 0.7</t>
  </si>
  <si>
    <r>
      <t xml:space="preserve">JG 75m Hurdles           </t>
    </r>
    <r>
      <rPr>
        <sz val="12"/>
        <rFont val="Times New Roman"/>
        <family val="1"/>
      </rPr>
      <t xml:space="preserve"> wind +0.3</t>
    </r>
  </si>
  <si>
    <t>Camden</t>
  </si>
  <si>
    <t>Hannah</t>
  </si>
  <si>
    <t>Caulfield</t>
  </si>
  <si>
    <t>2A</t>
  </si>
  <si>
    <t>Leanza</t>
  </si>
  <si>
    <t>Dwaah</t>
  </si>
  <si>
    <t>Sarah</t>
  </si>
  <si>
    <t>Ogunade</t>
  </si>
  <si>
    <t>Free</t>
  </si>
  <si>
    <t xml:space="preserve">Chi Chi </t>
  </si>
  <si>
    <t>Iwuchuku</t>
  </si>
  <si>
    <t>Motunrayo</t>
  </si>
  <si>
    <t>Banjoko</t>
  </si>
  <si>
    <t xml:space="preserve">Ruth </t>
  </si>
  <si>
    <t>Bah</t>
  </si>
  <si>
    <t>Esther</t>
  </si>
  <si>
    <t xml:space="preserve"> Kamara</t>
  </si>
  <si>
    <t>14A</t>
  </si>
  <si>
    <t>BURKE GROSSETT</t>
  </si>
  <si>
    <t>ONAKOYA</t>
  </si>
  <si>
    <t>VERA</t>
  </si>
  <si>
    <t>CHINEDU</t>
  </si>
  <si>
    <t>Ella</t>
  </si>
  <si>
    <t>Dawber</t>
  </si>
  <si>
    <t>Yasmin</t>
  </si>
  <si>
    <t>Jones</t>
  </si>
  <si>
    <t>Tyreka</t>
  </si>
  <si>
    <t>Hart-Dolphy</t>
  </si>
  <si>
    <t>Rodney</t>
  </si>
  <si>
    <t>Wind + 0.3</t>
  </si>
  <si>
    <t>Agnes</t>
  </si>
  <si>
    <t>Jacques</t>
  </si>
  <si>
    <t>Electra</t>
  </si>
  <si>
    <t>Lanyon</t>
  </si>
  <si>
    <t xml:space="preserve">Tracey </t>
  </si>
  <si>
    <t>Bokola</t>
  </si>
  <si>
    <t xml:space="preserve">Michelle </t>
  </si>
  <si>
    <t>ELLEN</t>
  </si>
  <si>
    <t>SHAW</t>
  </si>
  <si>
    <t>Haughey</t>
  </si>
  <si>
    <t>Iyanla</t>
  </si>
  <si>
    <t>Haase</t>
  </si>
  <si>
    <t>Imani</t>
  </si>
  <si>
    <t>Burke-Grossett</t>
  </si>
  <si>
    <t>Wind +0.9</t>
  </si>
  <si>
    <t>Wind -0.6</t>
  </si>
  <si>
    <t>dnf</t>
  </si>
  <si>
    <t>Uma</t>
  </si>
  <si>
    <t>Suri</t>
  </si>
  <si>
    <t>Robinson</t>
  </si>
  <si>
    <t xml:space="preserve">Faith </t>
  </si>
  <si>
    <t>Claire</t>
  </si>
  <si>
    <t>Forey</t>
  </si>
  <si>
    <t xml:space="preserve">Shanelle </t>
  </si>
  <si>
    <t>Walker</t>
  </si>
  <si>
    <t xml:space="preserve">Britli </t>
  </si>
  <si>
    <t>Gibbon</t>
  </si>
  <si>
    <t>Holly</t>
  </si>
  <si>
    <t>Callaway</t>
  </si>
  <si>
    <t>EMILIA</t>
  </si>
  <si>
    <t>O'CONNELL</t>
  </si>
  <si>
    <t>Williams</t>
  </si>
  <si>
    <t>Jamaica</t>
  </si>
  <si>
    <t>Madison</t>
  </si>
  <si>
    <t>Aguilar</t>
  </si>
  <si>
    <t xml:space="preserve">Martina </t>
  </si>
  <si>
    <t>Ayuk</t>
  </si>
  <si>
    <t>Nicole</t>
  </si>
  <si>
    <t xml:space="preserve">Borgers </t>
  </si>
  <si>
    <t>Libby</t>
  </si>
  <si>
    <t>Bryant</t>
  </si>
  <si>
    <t>AALIYAH</t>
  </si>
  <si>
    <t>WADE</t>
  </si>
  <si>
    <t>Shaw</t>
  </si>
  <si>
    <t>Beatrice</t>
  </si>
  <si>
    <t>Richmond</t>
  </si>
  <si>
    <t>Tomkins</t>
  </si>
  <si>
    <t xml:space="preserve">Tara </t>
  </si>
  <si>
    <t>Kelly</t>
  </si>
  <si>
    <t xml:space="preserve">Lottie </t>
  </si>
  <si>
    <t>Crawley</t>
  </si>
  <si>
    <t xml:space="preserve">Christina </t>
  </si>
  <si>
    <t xml:space="preserve">Mercedes </t>
  </si>
  <si>
    <t>SMITH</t>
  </si>
  <si>
    <t>Lohita</t>
  </si>
  <si>
    <t>Allen-Aigbodion</t>
  </si>
  <si>
    <t>Izzie</t>
  </si>
  <si>
    <t>Lamport Went</t>
  </si>
  <si>
    <t>Mamudu</t>
  </si>
  <si>
    <t>Neal</t>
  </si>
  <si>
    <t>ROMILLY</t>
  </si>
  <si>
    <t>STOCKWELL</t>
  </si>
  <si>
    <t>Ciara</t>
  </si>
  <si>
    <t>mitchell</t>
  </si>
  <si>
    <t>Olsher</t>
  </si>
  <si>
    <t>Toft</t>
  </si>
  <si>
    <t xml:space="preserve">Camara </t>
  </si>
  <si>
    <t>McKenzie</t>
  </si>
  <si>
    <t>Saskia</t>
  </si>
  <si>
    <t>Millard</t>
  </si>
  <si>
    <t>Katy-Ann</t>
  </si>
  <si>
    <t>McDonald</t>
  </si>
  <si>
    <t>MILLA</t>
  </si>
  <si>
    <t>Lilah</t>
  </si>
  <si>
    <t>Kate</t>
  </si>
  <si>
    <t>Tatiana</t>
  </si>
  <si>
    <t>Jade</t>
  </si>
  <si>
    <t>Fitt</t>
  </si>
  <si>
    <t>Leane</t>
  </si>
  <si>
    <t>Pajot</t>
  </si>
  <si>
    <t>Matilda</t>
  </si>
  <si>
    <t>Wiwen-Nilsson</t>
  </si>
  <si>
    <t>Claudimira</t>
  </si>
  <si>
    <t>Landim</t>
  </si>
  <si>
    <t>Phoebe</t>
  </si>
  <si>
    <t>Shefki</t>
  </si>
  <si>
    <t>Lilian</t>
  </si>
  <si>
    <t>Bangula</t>
  </si>
  <si>
    <t xml:space="preserve">Ivy </t>
  </si>
  <si>
    <t>Rosie</t>
  </si>
  <si>
    <t>Keeling</t>
  </si>
  <si>
    <t>Rebecca</t>
  </si>
  <si>
    <t>Bufton</t>
  </si>
  <si>
    <t>Greenfields- Byers</t>
  </si>
  <si>
    <t>Jaratta</t>
  </si>
  <si>
    <t>Adams</t>
  </si>
  <si>
    <t>FATU</t>
  </si>
  <si>
    <t>LANSANA</t>
  </si>
  <si>
    <t>Binu</t>
  </si>
  <si>
    <t>PORTIA LEE</t>
  </si>
  <si>
    <t>BECKFORD MARTIN</t>
  </si>
  <si>
    <t>PRECIOUS</t>
  </si>
  <si>
    <t>DUBLIN</t>
  </si>
  <si>
    <t>Tallulah</t>
  </si>
  <si>
    <t>Chukwuemeka</t>
  </si>
  <si>
    <t>18A</t>
  </si>
  <si>
    <t>Tobore</t>
  </si>
  <si>
    <t>Azukaeme</t>
  </si>
  <si>
    <t>Nana</t>
  </si>
  <si>
    <t>Ama-Kmadu</t>
  </si>
  <si>
    <t>Marusha</t>
  </si>
  <si>
    <t>Philippova</t>
  </si>
  <si>
    <t>Elinor</t>
  </si>
  <si>
    <t>Harris</t>
  </si>
  <si>
    <t>MERLE</t>
  </si>
  <si>
    <t>REDHEAD LING</t>
  </si>
  <si>
    <t>Cubberly Lobb</t>
  </si>
  <si>
    <t>NMESOMA</t>
  </si>
  <si>
    <t>CHINE</t>
  </si>
  <si>
    <t>TOSIN</t>
  </si>
  <si>
    <t>ALATISE</t>
  </si>
  <si>
    <t>Ishani</t>
  </si>
  <si>
    <t>Veneik</t>
  </si>
  <si>
    <t>HUDSON</t>
  </si>
  <si>
    <t>Danielle</t>
  </si>
  <si>
    <t>Henderson</t>
  </si>
  <si>
    <t>Lizzie</t>
  </si>
  <si>
    <t>Perry</t>
  </si>
  <si>
    <t>Ophelia</t>
  </si>
  <si>
    <t>O'Flynn</t>
  </si>
  <si>
    <t>Muleba</t>
  </si>
  <si>
    <t>Alessa</t>
  </si>
  <si>
    <t>Lewis</t>
  </si>
  <si>
    <t>BOLU</t>
  </si>
  <si>
    <t>FAMUDON</t>
  </si>
  <si>
    <t>LOLA</t>
  </si>
  <si>
    <t>COOKMAN</t>
  </si>
  <si>
    <t>Florie</t>
  </si>
  <si>
    <t>Craddock</t>
  </si>
  <si>
    <t>Duffy</t>
  </si>
  <si>
    <t>nh</t>
  </si>
  <si>
    <t>Kiera</t>
  </si>
  <si>
    <t>james</t>
  </si>
  <si>
    <t>Tara</t>
  </si>
  <si>
    <t xml:space="preserve">Rosie </t>
  </si>
  <si>
    <t>Claudimra</t>
  </si>
  <si>
    <t>LUPETU</t>
  </si>
  <si>
    <t>Lauryn</t>
  </si>
  <si>
    <t>Mahomey</t>
  </si>
  <si>
    <t>Atlanta</t>
  </si>
  <si>
    <t>Lucas</t>
  </si>
  <si>
    <t>nj</t>
  </si>
  <si>
    <t xml:space="preserve">Divine </t>
  </si>
  <si>
    <t>Anike</t>
  </si>
  <si>
    <t xml:space="preserve">Roishyn Abril </t>
  </si>
  <si>
    <t>Osorio</t>
  </si>
  <si>
    <t>Denisha</t>
  </si>
  <si>
    <t>Marshall Brown</t>
  </si>
  <si>
    <t>Shanice</t>
  </si>
  <si>
    <t>KARIMI</t>
  </si>
  <si>
    <t>Charlotte</t>
  </si>
  <si>
    <t>Carbin</t>
  </si>
  <si>
    <t xml:space="preserve">Anike </t>
  </si>
  <si>
    <t xml:space="preserve">Flavia </t>
  </si>
  <si>
    <t>Massey</t>
  </si>
  <si>
    <t>ABIGAIL</t>
  </si>
  <si>
    <t>SKELTON</t>
  </si>
  <si>
    <t>Adeuewole</t>
  </si>
  <si>
    <t xml:space="preserve">Elspeth </t>
  </si>
  <si>
    <t>Draco</t>
  </si>
  <si>
    <t>nt</t>
  </si>
  <si>
    <t>Clifton</t>
  </si>
  <si>
    <t>Taylor</t>
  </si>
  <si>
    <t xml:space="preserve">Mary </t>
  </si>
  <si>
    <t>Hunter</t>
  </si>
  <si>
    <t>Foggitt</t>
  </si>
  <si>
    <t>Evans</t>
  </si>
  <si>
    <t>Isabella</t>
  </si>
  <si>
    <t>Powell-Damiano</t>
  </si>
  <si>
    <t>FAITH</t>
  </si>
  <si>
    <t>ADAMAH</t>
  </si>
  <si>
    <t>PHOEBE</t>
  </si>
  <si>
    <t>EMBUREY</t>
  </si>
  <si>
    <t>Summer</t>
  </si>
  <si>
    <t>Nolan</t>
  </si>
  <si>
    <t>GLEED</t>
  </si>
  <si>
    <t>LSAA MAIN T&amp;F CHAMPIONSHIPS 13 JUNE 2015 BATTERSEA</t>
  </si>
  <si>
    <t>Janeal</t>
  </si>
  <si>
    <t>Clinton</t>
  </si>
  <si>
    <t>thomas</t>
  </si>
  <si>
    <t>Timmy</t>
  </si>
  <si>
    <t>Ajeigbe</t>
  </si>
  <si>
    <t>Rami</t>
  </si>
  <si>
    <t xml:space="preserve">Joshua </t>
  </si>
  <si>
    <t xml:space="preserve">Jamel </t>
  </si>
  <si>
    <t>Powell</t>
  </si>
  <si>
    <t>DENNIS</t>
  </si>
  <si>
    <t xml:space="preserve">Sid </t>
  </si>
  <si>
    <t>Daniels</t>
  </si>
  <si>
    <t>JAVONNE</t>
  </si>
  <si>
    <t>DOMINIC</t>
  </si>
  <si>
    <t>SIMPSON-LAST</t>
  </si>
  <si>
    <t>RHYS</t>
  </si>
  <si>
    <t>BLAKE-BUTLER</t>
  </si>
  <si>
    <t>Isaiah</t>
  </si>
  <si>
    <t>Ridwan</t>
  </si>
  <si>
    <t>Euba</t>
  </si>
  <si>
    <t>HECTOR</t>
  </si>
  <si>
    <t>PRESTON</t>
  </si>
  <si>
    <t>Kyian</t>
  </si>
  <si>
    <t>Pierre</t>
  </si>
  <si>
    <t>Shaaim</t>
  </si>
  <si>
    <t>Reeda</t>
  </si>
  <si>
    <t>Butcher-Aouali</t>
  </si>
  <si>
    <t>Wesley</t>
  </si>
  <si>
    <t>Luther-Pain</t>
  </si>
  <si>
    <t>Dane</t>
  </si>
  <si>
    <t>Myers</t>
  </si>
  <si>
    <t>LUIS</t>
  </si>
  <si>
    <t>QUICENO</t>
  </si>
  <si>
    <t>Whichello</t>
  </si>
  <si>
    <t>Caleb</t>
  </si>
  <si>
    <t>Modaku</t>
  </si>
  <si>
    <t xml:space="preserve">Turkay </t>
  </si>
  <si>
    <t xml:space="preserve">Quincy </t>
  </si>
  <si>
    <t>Oyet</t>
  </si>
  <si>
    <t>15A</t>
  </si>
  <si>
    <t xml:space="preserve">PETER </t>
  </si>
  <si>
    <t>FUAD</t>
  </si>
  <si>
    <t>BUSOIR</t>
  </si>
  <si>
    <t>DYLAN</t>
  </si>
  <si>
    <t>ASHTON</t>
  </si>
  <si>
    <t>SEBASTIAN</t>
  </si>
  <si>
    <t>FALLOWFIELD</t>
  </si>
  <si>
    <t>OSCAR</t>
  </si>
  <si>
    <t>HEANEY-BRUFAL</t>
  </si>
  <si>
    <t>Ibrahim</t>
  </si>
  <si>
    <t>Deyyan</t>
  </si>
  <si>
    <t>Mohammad</t>
  </si>
  <si>
    <t>Khah</t>
  </si>
  <si>
    <t>Forde</t>
  </si>
  <si>
    <t>Mohamed</t>
  </si>
  <si>
    <t>Anis</t>
  </si>
  <si>
    <t>Mehmeti</t>
  </si>
  <si>
    <t>Matthew</t>
  </si>
  <si>
    <t>Gabriel</t>
  </si>
  <si>
    <t>Foley</t>
  </si>
  <si>
    <t>JUDE</t>
  </si>
  <si>
    <t>WASDELL HARRIS</t>
  </si>
  <si>
    <t>BEN</t>
  </si>
  <si>
    <t>JOE</t>
  </si>
  <si>
    <t>Zac</t>
  </si>
  <si>
    <t>Purnell</t>
  </si>
  <si>
    <t>Mohamud</t>
  </si>
  <si>
    <t>Zayd</t>
  </si>
  <si>
    <t>Addicott</t>
  </si>
  <si>
    <t>LIYAS</t>
  </si>
  <si>
    <t>DAHDOUH</t>
  </si>
  <si>
    <t>Theo</t>
  </si>
  <si>
    <t>McLaurin</t>
  </si>
  <si>
    <t>Hallett</t>
  </si>
  <si>
    <t>MCCONNELL</t>
  </si>
  <si>
    <t>Olowasubomi</t>
  </si>
  <si>
    <t>Bello</t>
  </si>
  <si>
    <t>Jamar</t>
  </si>
  <si>
    <t>Osman</t>
  </si>
  <si>
    <t xml:space="preserve">Beckitt </t>
  </si>
  <si>
    <t>Whiting</t>
  </si>
  <si>
    <t>Brandon</t>
  </si>
  <si>
    <t>Sikity</t>
  </si>
  <si>
    <t>okosieme</t>
  </si>
  <si>
    <t>CLIVE</t>
  </si>
  <si>
    <t>MBATIKA</t>
  </si>
  <si>
    <t xml:space="preserve">Matthew </t>
  </si>
  <si>
    <t>OLUDARA</t>
  </si>
  <si>
    <t>ODUNLAMI</t>
  </si>
  <si>
    <t>18a</t>
  </si>
  <si>
    <t xml:space="preserve">DAVID </t>
  </si>
  <si>
    <t>HAASTRUP</t>
  </si>
  <si>
    <t>Eduardo</t>
  </si>
  <si>
    <t>André</t>
  </si>
  <si>
    <t>De Rossi</t>
  </si>
  <si>
    <t>Oluwatabe-Agboola</t>
  </si>
  <si>
    <t xml:space="preserve">Amir </t>
  </si>
  <si>
    <t>Latifi</t>
  </si>
  <si>
    <t>DOMINAIC</t>
  </si>
  <si>
    <t>LYNCH</t>
  </si>
  <si>
    <t>GREGORY</t>
  </si>
  <si>
    <t>BEKRBELE</t>
  </si>
  <si>
    <t>Kyle</t>
  </si>
  <si>
    <t>Reynolds-Warmington</t>
  </si>
  <si>
    <t>Sufian</t>
  </si>
  <si>
    <t>Ssali</t>
  </si>
  <si>
    <t>JESPER</t>
  </si>
  <si>
    <t>HOLTER</t>
  </si>
  <si>
    <t>OLIVER</t>
  </si>
  <si>
    <t>KIDD</t>
  </si>
  <si>
    <t>De-Rossi</t>
  </si>
  <si>
    <t>Hill</t>
  </si>
  <si>
    <t>REUBEN</t>
  </si>
  <si>
    <t>ADENIRAN</t>
  </si>
  <si>
    <t>DALITSO</t>
  </si>
  <si>
    <t>BANDA</t>
  </si>
  <si>
    <t>TITUS</t>
  </si>
  <si>
    <t>Shiloh</t>
  </si>
  <si>
    <t>HOPKINS</t>
  </si>
  <si>
    <t>Dayyan</t>
  </si>
  <si>
    <t>Donik</t>
  </si>
  <si>
    <t>Kurtolli</t>
  </si>
  <si>
    <t>SEUN</t>
  </si>
  <si>
    <t>BABALOLA</t>
  </si>
  <si>
    <t>WOOF</t>
  </si>
  <si>
    <t>Boettcher</t>
  </si>
  <si>
    <t>Bennett</t>
  </si>
  <si>
    <t>CHRISTIAN</t>
  </si>
  <si>
    <t>ALEX ST MARTIN</t>
  </si>
  <si>
    <t>Woof</t>
  </si>
  <si>
    <t>Abdullah</t>
  </si>
  <si>
    <t>Al Mu'adh</t>
  </si>
  <si>
    <t>Nahid</t>
  </si>
  <si>
    <t>Tommy</t>
  </si>
  <si>
    <t>Owens</t>
  </si>
  <si>
    <t>Christopher</t>
  </si>
  <si>
    <t xml:space="preserve">Walter </t>
  </si>
  <si>
    <t>Goncarlves</t>
  </si>
  <si>
    <t>Khitambo</t>
  </si>
  <si>
    <t>Bartholomew</t>
  </si>
  <si>
    <t>Greg</t>
  </si>
  <si>
    <t>Vouihas</t>
  </si>
  <si>
    <t>Junior Boys Hammer</t>
  </si>
  <si>
    <t>Jai</t>
  </si>
  <si>
    <t xml:space="preserve">Nathaniel </t>
  </si>
  <si>
    <t>Hallet</t>
  </si>
  <si>
    <t>Julian</t>
  </si>
  <si>
    <t>Clayton</t>
  </si>
  <si>
    <t>Vinceent</t>
  </si>
  <si>
    <t>DEJAN</t>
  </si>
  <si>
    <t>BEST O'CONNOR</t>
  </si>
  <si>
    <t>ISAIAH</t>
  </si>
  <si>
    <t>OLUSANYA</t>
  </si>
  <si>
    <t xml:space="preserve">Ethan </t>
  </si>
  <si>
    <t>Murray</t>
  </si>
  <si>
    <t>ALFRED</t>
  </si>
  <si>
    <t>BANGURA</t>
  </si>
  <si>
    <t>Olusanya</t>
  </si>
  <si>
    <t>wind - 0.1</t>
  </si>
  <si>
    <t>wind - 0.6</t>
  </si>
  <si>
    <t>Wind -0.1</t>
  </si>
  <si>
    <t>wind + 0.4</t>
  </si>
  <si>
    <t>Troy</t>
  </si>
  <si>
    <t>Tizard-Cleghorn</t>
  </si>
  <si>
    <t>SAM</t>
  </si>
  <si>
    <t>ADESANYA</t>
  </si>
  <si>
    <t>10A</t>
  </si>
  <si>
    <t>Dwayne</t>
  </si>
  <si>
    <t>Oguntimehin</t>
  </si>
  <si>
    <t>Doddo</t>
  </si>
  <si>
    <t xml:space="preserve">Mcfarlane </t>
  </si>
  <si>
    <t>MATTEO</t>
  </si>
  <si>
    <t>OKOGIE</t>
  </si>
  <si>
    <t>Reid</t>
  </si>
  <si>
    <t>Badrun</t>
  </si>
  <si>
    <t>Cranston</t>
  </si>
  <si>
    <t>Rhunako</t>
  </si>
  <si>
    <t>Douglas</t>
  </si>
  <si>
    <t>Cathan</t>
  </si>
  <si>
    <t>Marcell</t>
  </si>
  <si>
    <t>EMANUEL</t>
  </si>
  <si>
    <t>DADZIE</t>
  </si>
  <si>
    <t>JOHN</t>
  </si>
  <si>
    <t>Eghosa</t>
  </si>
  <si>
    <t>Evbossomon</t>
  </si>
  <si>
    <t>DARNELL</t>
  </si>
  <si>
    <t>PLUMMER</t>
  </si>
  <si>
    <t>13A</t>
  </si>
  <si>
    <t>Kenendo</t>
  </si>
  <si>
    <t>Adenugon</t>
  </si>
  <si>
    <t>OWEN</t>
  </si>
  <si>
    <t>DAEJUAN</t>
  </si>
  <si>
    <t>MADAZA</t>
  </si>
  <si>
    <t>JOHNSON</t>
  </si>
  <si>
    <t>WOND</t>
  </si>
  <si>
    <t xml:space="preserve">Anthony </t>
  </si>
  <si>
    <t>Wind +0.6</t>
  </si>
  <si>
    <t>Wind +0.3</t>
  </si>
  <si>
    <t>Wind 0.4</t>
  </si>
  <si>
    <t>Wind +0.1</t>
  </si>
  <si>
    <t>Carl Joe</t>
  </si>
  <si>
    <t xml:space="preserve"> Efombe</t>
  </si>
  <si>
    <t>BRANDON</t>
  </si>
  <si>
    <t>FANCHONNA</t>
  </si>
  <si>
    <t>HAMISH</t>
  </si>
  <si>
    <t>HARDIMAN</t>
  </si>
  <si>
    <t>GEORGE</t>
  </si>
  <si>
    <t>SAYLE</t>
  </si>
  <si>
    <t>Reece</t>
  </si>
  <si>
    <t xml:space="preserve">Kieran </t>
  </si>
  <si>
    <t xml:space="preserve">Matthieu </t>
  </si>
  <si>
    <t>Adebowale</t>
  </si>
  <si>
    <t>DAVID</t>
  </si>
  <si>
    <t>KETO</t>
  </si>
  <si>
    <t>Chalobah</t>
  </si>
  <si>
    <t xml:space="preserve">Feysel </t>
  </si>
  <si>
    <t>Tauio</t>
  </si>
  <si>
    <t>Adenuigoi</t>
  </si>
  <si>
    <t>SETH</t>
  </si>
  <si>
    <t>DAKIN</t>
  </si>
  <si>
    <t>Aidan</t>
  </si>
  <si>
    <t>Josh</t>
  </si>
  <si>
    <t>Israel</t>
  </si>
  <si>
    <t>Jamie</t>
  </si>
  <si>
    <t>Bird</t>
  </si>
  <si>
    <t>RIAS</t>
  </si>
  <si>
    <t>ILLIC</t>
  </si>
  <si>
    <t>Lucillo</t>
  </si>
  <si>
    <t>Burrell</t>
  </si>
  <si>
    <t>Isaac</t>
  </si>
  <si>
    <t>Osofisan</t>
  </si>
  <si>
    <t xml:space="preserve">Malik </t>
  </si>
  <si>
    <t>Nehali</t>
  </si>
  <si>
    <t xml:space="preserve">Niclas </t>
  </si>
  <si>
    <t>Nakanda</t>
  </si>
  <si>
    <t>KAMALUDIN</t>
  </si>
  <si>
    <t>GABO</t>
  </si>
  <si>
    <t xml:space="preserve">Jake </t>
  </si>
  <si>
    <t>Blayney</t>
  </si>
  <si>
    <t>ALAA</t>
  </si>
  <si>
    <t>AHMAD</t>
  </si>
  <si>
    <t>Laurie</t>
  </si>
  <si>
    <t>KARIM</t>
  </si>
  <si>
    <t>MAHIDDINE</t>
  </si>
  <si>
    <t>Annabelle</t>
  </si>
  <si>
    <t>Castenskiold</t>
  </si>
  <si>
    <t>Andrei</t>
  </si>
  <si>
    <t>Smirnov</t>
  </si>
  <si>
    <t>jacob</t>
  </si>
  <si>
    <t>Sheppard</t>
  </si>
  <si>
    <t>NATHANIEL</t>
  </si>
  <si>
    <t>LOUIE</t>
  </si>
  <si>
    <t>MEATES</t>
  </si>
  <si>
    <t xml:space="preserve">Bailey </t>
  </si>
  <si>
    <t>Marshall-Telfer</t>
  </si>
  <si>
    <t>Lorenzo</t>
  </si>
  <si>
    <t>FARLEY MOORE</t>
  </si>
  <si>
    <t>DAEJUN</t>
  </si>
  <si>
    <t xml:space="preserve">Ruaridh </t>
  </si>
  <si>
    <t>Summers</t>
  </si>
  <si>
    <t>IDAN</t>
  </si>
  <si>
    <t>GAL-SHOHET</t>
  </si>
  <si>
    <t>Sebastian</t>
  </si>
  <si>
    <t>Carvajal</t>
  </si>
  <si>
    <t>Ashley</t>
  </si>
  <si>
    <t>Azeez</t>
  </si>
  <si>
    <t>Amode</t>
  </si>
  <si>
    <t>Moumneh</t>
  </si>
  <si>
    <t>Nguyen</t>
  </si>
  <si>
    <t>Finn</t>
  </si>
  <si>
    <t>Hanby</t>
  </si>
  <si>
    <t>CORY</t>
  </si>
  <si>
    <t>MARKS</t>
  </si>
  <si>
    <t>Haydn</t>
  </si>
  <si>
    <t xml:space="preserve">DeJean </t>
  </si>
  <si>
    <t>Zach</t>
  </si>
  <si>
    <t>Blue</t>
  </si>
  <si>
    <t>Jordan</t>
  </si>
  <si>
    <t>Wilson</t>
  </si>
  <si>
    <t>Chetwynd</t>
  </si>
  <si>
    <t>Sanyyalou</t>
  </si>
  <si>
    <t>RISHAB</t>
  </si>
  <si>
    <t>RAJ</t>
  </si>
  <si>
    <t>Olufemi</t>
  </si>
  <si>
    <t>Tahmid</t>
  </si>
  <si>
    <t>Travis</t>
  </si>
  <si>
    <t>Hazlewood</t>
  </si>
  <si>
    <t>Hayward</t>
  </si>
  <si>
    <t>Inter Boys' Hammer</t>
  </si>
  <si>
    <t>Inter Boys' Pole Vault</t>
  </si>
  <si>
    <t>Thiluksun</t>
  </si>
  <si>
    <t>H  &amp; F</t>
  </si>
  <si>
    <t>Wes</t>
  </si>
  <si>
    <t>2nd=</t>
  </si>
  <si>
    <t xml:space="preserve"> </t>
  </si>
  <si>
    <t>JB  300m - FINAL</t>
  </si>
  <si>
    <r>
      <t xml:space="preserve">JB 200m - FINAL         </t>
    </r>
    <r>
      <rPr>
        <sz val="12"/>
        <rFont val="Times New Roman"/>
        <family val="1"/>
      </rPr>
      <t>wind +0.1</t>
    </r>
  </si>
  <si>
    <t>JG 800m - FINAL</t>
  </si>
  <si>
    <t>JG200m - FINAL</t>
  </si>
  <si>
    <t>n/a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</si>
</sst>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mm:ss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rgb="FF1F497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9" fillId="26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7" fillId="18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7" fillId="1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32" borderId="10" xfId="0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57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68" fontId="5" fillId="34" borderId="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0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center"/>
    </xf>
    <xf numFmtId="168" fontId="1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5" fillId="0" borderId="10" xfId="57" applyFont="1" applyBorder="1" applyAlignment="1">
      <alignment vertical="top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5" fillId="34" borderId="10" xfId="0" applyFont="1" applyFill="1" applyBorder="1" applyAlignment="1">
      <alignment/>
    </xf>
    <xf numFmtId="2" fontId="5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0" xfId="57" applyFont="1" applyFill="1" applyBorder="1" applyAlignment="1">
      <alignment horizontal="center" vertical="top" wrapText="1"/>
      <protection/>
    </xf>
    <xf numFmtId="0" fontId="5" fillId="0" borderId="0" xfId="57" applyFont="1" applyBorder="1" applyAlignment="1">
      <alignment vertical="top" wrapText="1"/>
      <protection/>
    </xf>
    <xf numFmtId="0" fontId="4" fillId="0" borderId="0" xfId="58" applyFont="1" applyFill="1" applyBorder="1" applyAlignment="1">
      <alignment horizontal="center" vertical="top" wrapText="1"/>
      <protection/>
    </xf>
    <xf numFmtId="0" fontId="5" fillId="0" borderId="0" xfId="58" applyFont="1" applyBorder="1" applyAlignment="1">
      <alignment vertical="top" wrapText="1"/>
      <protection/>
    </xf>
    <xf numFmtId="0" fontId="5" fillId="34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8" applyFont="1" applyFill="1" applyBorder="1" applyAlignment="1">
      <alignment vertical="top" wrapText="1"/>
      <protection/>
    </xf>
    <xf numFmtId="0" fontId="1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57" applyFont="1" applyFill="1" applyBorder="1" applyAlignment="1">
      <alignment horizontal="left" vertical="center"/>
      <protection/>
    </xf>
    <xf numFmtId="0" fontId="15" fillId="0" borderId="0" xfId="57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57" applyFont="1" applyFill="1" applyBorder="1" applyAlignment="1">
      <alignment horizontal="left" vertical="top" wrapText="1"/>
      <protection/>
    </xf>
    <xf numFmtId="0" fontId="5" fillId="0" borderId="10" xfId="57" applyFont="1" applyFill="1" applyBorder="1" applyAlignment="1">
      <alignment horizontal="left"/>
      <protection/>
    </xf>
    <xf numFmtId="168" fontId="5" fillId="0" borderId="10" xfId="0" applyNumberFormat="1" applyFont="1" applyFill="1" applyBorder="1" applyAlignment="1">
      <alignment horizontal="center"/>
    </xf>
    <xf numFmtId="0" fontId="5" fillId="0" borderId="10" xfId="57" applyFont="1" applyFill="1" applyBorder="1" applyAlignment="1">
      <alignment horizontal="center"/>
      <protection/>
    </xf>
    <xf numFmtId="169" fontId="5" fillId="0" borderId="10" xfId="0" applyNumberFormat="1" applyFont="1" applyFill="1" applyBorder="1" applyAlignment="1">
      <alignment horizontal="center"/>
    </xf>
    <xf numFmtId="0" fontId="4" fillId="0" borderId="10" xfId="57" applyFont="1" applyFill="1" applyBorder="1" applyAlignment="1">
      <alignment horizontal="left"/>
      <protection/>
    </xf>
    <xf numFmtId="47" fontId="5" fillId="0" borderId="10" xfId="0" applyNumberFormat="1" applyFont="1" applyFill="1" applyBorder="1" applyAlignment="1">
      <alignment horizontal="center"/>
    </xf>
    <xf numFmtId="2" fontId="5" fillId="0" borderId="10" xfId="57" applyNumberFormat="1" applyFont="1" applyFill="1" applyBorder="1" applyAlignment="1">
      <alignment horizontal="center" vertical="top" wrapText="1"/>
      <protection/>
    </xf>
    <xf numFmtId="0" fontId="5" fillId="34" borderId="10" xfId="0" applyFont="1" applyFill="1" applyBorder="1" applyAlignment="1">
      <alignment horizontal="center"/>
    </xf>
    <xf numFmtId="0" fontId="5" fillId="0" borderId="10" xfId="58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/>
    </xf>
    <xf numFmtId="2" fontId="5" fillId="0" borderId="10" xfId="58" applyNumberFormat="1" applyFont="1" applyFill="1" applyBorder="1" applyAlignment="1">
      <alignment horizontal="center" vertical="top" wrapText="1"/>
      <protection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0" xfId="0" applyNumberFormat="1" applyFont="1" applyFill="1" applyAlignment="1">
      <alignment/>
    </xf>
    <xf numFmtId="168" fontId="6" fillId="0" borderId="10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0" fontId="5" fillId="0" borderId="0" xfId="57" applyFont="1" applyFill="1" applyBorder="1" applyAlignment="1">
      <alignment horizontal="center" vertical="top" wrapText="1"/>
      <protection/>
    </xf>
    <xf numFmtId="0" fontId="5" fillId="0" borderId="0" xfId="58" applyFont="1" applyFill="1" applyBorder="1" applyAlignment="1">
      <alignment horizontal="center" vertical="top" wrapText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57" applyFont="1" applyFill="1" applyBorder="1" applyAlignment="1">
      <alignment vertical="top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wrapText="1"/>
      <protection/>
    </xf>
    <xf numFmtId="2" fontId="5" fillId="0" borderId="10" xfId="57" applyNumberFormat="1" applyFont="1" applyFill="1" applyBorder="1" applyAlignment="1">
      <alignment vertical="top" wrapText="1"/>
      <protection/>
    </xf>
    <xf numFmtId="2" fontId="5" fillId="0" borderId="10" xfId="58" applyNumberFormat="1" applyFont="1" applyFill="1" applyBorder="1" applyAlignment="1">
      <alignment vertical="top" wrapText="1"/>
      <protection/>
    </xf>
    <xf numFmtId="0" fontId="8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5" fillId="0" borderId="10" xfId="58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0" xfId="57" applyFont="1" applyBorder="1" applyAlignment="1">
      <alignment horizontal="center" vertical="top" wrapText="1"/>
      <protection/>
    </xf>
    <xf numFmtId="0" fontId="0" fillId="0" borderId="10" xfId="0" applyBorder="1" applyAlignment="1">
      <alignment wrapText="1"/>
    </xf>
    <xf numFmtId="0" fontId="4" fillId="0" borderId="10" xfId="57" applyFont="1" applyFill="1" applyBorder="1" applyAlignment="1">
      <alignment vertical="top" wrapText="1"/>
      <protection/>
    </xf>
    <xf numFmtId="2" fontId="4" fillId="0" borderId="10" xfId="0" applyNumberFormat="1" applyFont="1" applyFill="1" applyBorder="1" applyAlignment="1">
      <alignment/>
    </xf>
    <xf numFmtId="168" fontId="5" fillId="0" borderId="10" xfId="57" applyNumberFormat="1" applyFont="1" applyFill="1" applyBorder="1" applyAlignment="1">
      <alignment horizontal="right" vertical="top" wrapText="1"/>
      <protection/>
    </xf>
    <xf numFmtId="0" fontId="5" fillId="0" borderId="10" xfId="0" applyFont="1" applyFill="1" applyBorder="1" applyAlignment="1">
      <alignment vertical="top"/>
    </xf>
    <xf numFmtId="168" fontId="4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168" fontId="5" fillId="0" borderId="10" xfId="0" applyNumberFormat="1" applyFont="1" applyFill="1" applyBorder="1" applyAlignment="1">
      <alignment vertical="top"/>
    </xf>
    <xf numFmtId="168" fontId="5" fillId="0" borderId="10" xfId="0" applyNumberFormat="1" applyFont="1" applyFill="1" applyBorder="1" applyAlignment="1">
      <alignment horizontal="right" vertical="top"/>
    </xf>
    <xf numFmtId="169" fontId="5" fillId="0" borderId="10" xfId="0" applyNumberFormat="1" applyFont="1" applyFill="1" applyBorder="1" applyAlignment="1">
      <alignment vertical="top"/>
    </xf>
    <xf numFmtId="47" fontId="5" fillId="0" borderId="10" xfId="0" applyNumberFormat="1" applyFont="1" applyFill="1" applyBorder="1" applyAlignment="1">
      <alignment vertical="top"/>
    </xf>
    <xf numFmtId="168" fontId="5" fillId="34" borderId="10" xfId="0" applyNumberFormat="1" applyFont="1" applyFill="1" applyBorder="1" applyAlignment="1">
      <alignment vertical="top"/>
    </xf>
    <xf numFmtId="47" fontId="5" fillId="34" borderId="10" xfId="0" applyNumberFormat="1" applyFont="1" applyFill="1" applyBorder="1" applyAlignment="1">
      <alignment vertical="top"/>
    </xf>
    <xf numFmtId="2" fontId="5" fillId="34" borderId="10" xfId="0" applyNumberFormat="1" applyFont="1" applyFill="1" applyBorder="1" applyAlignment="1">
      <alignment vertical="top"/>
    </xf>
    <xf numFmtId="168" fontId="5" fillId="34" borderId="0" xfId="0" applyNumberFormat="1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169" fontId="5" fillId="34" borderId="10" xfId="0" applyNumberFormat="1" applyFont="1" applyFill="1" applyBorder="1" applyAlignment="1">
      <alignment vertical="top"/>
    </xf>
    <xf numFmtId="2" fontId="5" fillId="34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169" fontId="5" fillId="0" borderId="10" xfId="57" applyNumberFormat="1" applyFont="1" applyFill="1" applyBorder="1" applyAlignment="1">
      <alignment horizontal="center" vertical="top" wrapText="1"/>
      <protection/>
    </xf>
    <xf numFmtId="169" fontId="6" fillId="0" borderId="10" xfId="0" applyNumberFormat="1" applyFont="1" applyFill="1" applyBorder="1" applyAlignment="1">
      <alignment/>
    </xf>
    <xf numFmtId="0" fontId="19" fillId="36" borderId="10" xfId="0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2" fillId="36" borderId="10" xfId="57" applyFont="1" applyFill="1" applyBorder="1" applyAlignment="1">
      <alignment horizontal="center" vertical="top" wrapText="1"/>
      <protection/>
    </xf>
    <xf numFmtId="0" fontId="12" fillId="0" borderId="10" xfId="57" applyFont="1" applyBorder="1" applyAlignment="1">
      <alignment vertical="top" wrapText="1"/>
      <protection/>
    </xf>
    <xf numFmtId="0" fontId="12" fillId="0" borderId="10" xfId="57" applyFont="1" applyBorder="1" applyAlignment="1">
      <alignment horizontal="center" vertical="top" wrapText="1"/>
      <protection/>
    </xf>
    <xf numFmtId="0" fontId="12" fillId="35" borderId="10" xfId="57" applyFont="1" applyFill="1" applyBorder="1" applyAlignment="1">
      <alignment horizontal="center" vertical="top" wrapText="1"/>
      <protection/>
    </xf>
    <xf numFmtId="0" fontId="63" fillId="35" borderId="10" xfId="0" applyFont="1" applyFill="1" applyBorder="1" applyAlignment="1">
      <alignment horizontal="left"/>
    </xf>
    <xf numFmtId="0" fontId="63" fillId="36" borderId="10" xfId="0" applyFont="1" applyFill="1" applyBorder="1" applyAlignment="1">
      <alignment horizontal="left"/>
    </xf>
    <xf numFmtId="0" fontId="12" fillId="36" borderId="10" xfId="57" applyFont="1" applyFill="1" applyBorder="1" applyAlignment="1">
      <alignment horizontal="left" vertical="top" wrapText="1"/>
      <protection/>
    </xf>
    <xf numFmtId="2" fontId="5" fillId="36" borderId="10" xfId="0" applyNumberFormat="1" applyFont="1" applyFill="1" applyBorder="1" applyAlignment="1">
      <alignment/>
    </xf>
    <xf numFmtId="0" fontId="12" fillId="0" borderId="10" xfId="57" applyFont="1" applyFill="1" applyBorder="1" applyAlignment="1">
      <alignment horizontal="center" vertical="top" wrapText="1"/>
      <protection/>
    </xf>
    <xf numFmtId="0" fontId="12" fillId="0" borderId="10" xfId="57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left"/>
    </xf>
    <xf numFmtId="0" fontId="12" fillId="0" borderId="10" xfId="57" applyFont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0" fillId="0" borderId="1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/>
    </xf>
    <xf numFmtId="168" fontId="11" fillId="0" borderId="16" xfId="0" applyNumberFormat="1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168" fontId="11" fillId="34" borderId="11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42" fillId="36" borderId="10" xfId="57" applyFont="1" applyFill="1" applyBorder="1" applyAlignment="1">
      <alignment horizontal="center" vertical="top" wrapText="1"/>
      <protection/>
    </xf>
    <xf numFmtId="0" fontId="43" fillId="36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42" fillId="36" borderId="10" xfId="57" applyFont="1" applyFill="1" applyBorder="1" applyAlignment="1">
      <alignment horizontal="left" vertical="top" wrapText="1"/>
      <protection/>
    </xf>
    <xf numFmtId="0" fontId="42" fillId="36" borderId="10" xfId="57" applyFont="1" applyFill="1" applyBorder="1" applyAlignment="1">
      <alignment vertical="top" wrapText="1"/>
      <protection/>
    </xf>
    <xf numFmtId="169" fontId="19" fillId="36" borderId="10" xfId="0" applyNumberFormat="1" applyFont="1" applyFill="1" applyBorder="1" applyAlignment="1">
      <alignment/>
    </xf>
    <xf numFmtId="0" fontId="64" fillId="36" borderId="10" xfId="0" applyFont="1" applyFill="1" applyBorder="1" applyAlignment="1">
      <alignment horizontal="left"/>
    </xf>
    <xf numFmtId="169" fontId="42" fillId="36" borderId="10" xfId="57" applyNumberFormat="1" applyFont="1" applyFill="1" applyBorder="1" applyAlignment="1">
      <alignment horizontal="center" vertical="top" wrapText="1"/>
      <protection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68" fontId="6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0" fontId="5" fillId="0" borderId="16" xfId="57" applyFont="1" applyFill="1" applyBorder="1" applyAlignment="1">
      <alignment vertical="top" wrapText="1"/>
      <protection/>
    </xf>
    <xf numFmtId="169" fontId="5" fillId="0" borderId="16" xfId="57" applyNumberFormat="1" applyFont="1" applyFill="1" applyBorder="1" applyAlignment="1">
      <alignment horizontal="center" vertical="top" wrapText="1"/>
      <protection/>
    </xf>
    <xf numFmtId="169" fontId="6" fillId="0" borderId="16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68" fontId="5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6" xfId="57" applyFont="1" applyFill="1" applyBorder="1" applyAlignment="1">
      <alignment horizontal="center" vertical="top" wrapText="1"/>
      <protection/>
    </xf>
    <xf numFmtId="2" fontId="5" fillId="0" borderId="16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12" fillId="36" borderId="10" xfId="57" applyFont="1" applyFill="1" applyBorder="1" applyAlignment="1">
      <alignment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2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4" fillId="0" borderId="10" xfId="0" applyFont="1" applyFill="1" applyBorder="1" applyAlignment="1">
      <alignment horizontal="left"/>
    </xf>
    <xf numFmtId="0" fontId="12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42" fillId="0" borderId="10" xfId="0" applyFont="1" applyBorder="1" applyAlignment="1">
      <alignment horizontal="left"/>
    </xf>
    <xf numFmtId="0" fontId="21" fillId="0" borderId="10" xfId="57" applyFont="1" applyBorder="1" applyAlignment="1">
      <alignment vertical="top" wrapText="1"/>
      <protection/>
    </xf>
    <xf numFmtId="0" fontId="42" fillId="36" borderId="11" xfId="57" applyFont="1" applyFill="1" applyBorder="1" applyAlignment="1">
      <alignment vertical="top" wrapText="1"/>
      <protection/>
    </xf>
    <xf numFmtId="0" fontId="19" fillId="36" borderId="0" xfId="0" applyFont="1" applyFill="1" applyBorder="1" applyAlignment="1">
      <alignment/>
    </xf>
    <xf numFmtId="0" fontId="5" fillId="0" borderId="17" xfId="0" applyFont="1" applyFill="1" applyBorder="1" applyAlignment="1">
      <alignment vertical="top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2" fontId="5" fillId="34" borderId="15" xfId="0" applyNumberFormat="1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2" fontId="5" fillId="34" borderId="0" xfId="0" applyNumberFormat="1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168" fontId="5" fillId="34" borderId="0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22" fillId="36" borderId="10" xfId="0" applyFont="1" applyFill="1" applyBorder="1" applyAlignment="1">
      <alignment vertical="top"/>
    </xf>
    <xf numFmtId="0" fontId="63" fillId="36" borderId="10" xfId="0" applyFont="1" applyFill="1" applyBorder="1" applyAlignment="1">
      <alignment horizontal="left" vertical="top"/>
    </xf>
    <xf numFmtId="0" fontId="5" fillId="34" borderId="0" xfId="0" applyFont="1" applyFill="1" applyAlignment="1">
      <alignment/>
    </xf>
    <xf numFmtId="0" fontId="22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/>
    </xf>
    <xf numFmtId="0" fontId="12" fillId="36" borderId="10" xfId="57" applyFont="1" applyFill="1" applyBorder="1">
      <alignment/>
      <protection/>
    </xf>
    <xf numFmtId="0" fontId="12" fillId="0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63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8" fillId="35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2" fillId="0" borderId="10" xfId="0" applyFont="1" applyBorder="1" applyAlignment="1">
      <alignment/>
    </xf>
    <xf numFmtId="0" fontId="18" fillId="36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5" fillId="0" borderId="16" xfId="0" applyFont="1" applyBorder="1" applyAlignment="1">
      <alignment/>
    </xf>
    <xf numFmtId="0" fontId="13" fillId="0" borderId="16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5" fillId="36" borderId="10" xfId="57" applyFont="1" applyFill="1" applyBorder="1" applyAlignment="1">
      <alignment horizontal="left" vertical="top" wrapText="1"/>
      <protection/>
    </xf>
    <xf numFmtId="0" fontId="25" fillId="36" borderId="10" xfId="57" applyFont="1" applyFill="1" applyBorder="1" applyAlignment="1">
      <alignment horizontal="center" vertical="top" wrapText="1"/>
      <protection/>
    </xf>
    <xf numFmtId="0" fontId="25" fillId="0" borderId="10" xfId="57" applyFont="1" applyBorder="1" applyAlignment="1">
      <alignment horizontal="center" vertical="top" wrapText="1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66" fillId="0" borderId="10" xfId="0" applyFont="1" applyBorder="1" applyAlignment="1">
      <alignment/>
    </xf>
    <xf numFmtId="14" fontId="12" fillId="0" borderId="10" xfId="57" applyNumberFormat="1" applyFont="1" applyBorder="1" applyAlignment="1">
      <alignment vertical="top" wrapText="1"/>
      <protection/>
    </xf>
    <xf numFmtId="0" fontId="4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36" borderId="10" xfId="57" applyNumberFormat="1" applyFont="1" applyFill="1" applyBorder="1" applyAlignment="1">
      <alignment horizontal="center" vertical="top" wrapText="1"/>
      <protection/>
    </xf>
    <xf numFmtId="0" fontId="5" fillId="36" borderId="10" xfId="57" applyFont="1" applyFill="1" applyBorder="1" applyAlignment="1">
      <alignment horizontal="center" vertical="top" wrapText="1"/>
      <protection/>
    </xf>
    <xf numFmtId="0" fontId="11" fillId="0" borderId="13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/>
    </xf>
    <xf numFmtId="0" fontId="11" fillId="34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168" fontId="5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168" fontId="11" fillId="34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1" fillId="18" borderId="10" xfId="0" applyFont="1" applyFill="1" applyBorder="1" applyAlignment="1">
      <alignment/>
    </xf>
    <xf numFmtId="0" fontId="61" fillId="10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15" fillId="0" borderId="17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4" fillId="0" borderId="17" xfId="57" applyFont="1" applyFill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65" fillId="0" borderId="1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7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9.140625" style="41" customWidth="1"/>
    <col min="2" max="2" width="4.8515625" style="42" bestFit="1" customWidth="1"/>
    <col min="3" max="3" width="13.8515625" style="42" bestFit="1" customWidth="1"/>
    <col min="4" max="4" width="23.140625" style="42" bestFit="1" customWidth="1"/>
    <col min="5" max="5" width="7.28125" style="43" bestFit="1" customWidth="1"/>
    <col min="6" max="6" width="9.00390625" style="44" customWidth="1"/>
    <col min="7" max="7" width="5.8515625" style="45" customWidth="1"/>
    <col min="8" max="8" width="5.421875" style="43" customWidth="1"/>
    <col min="9" max="9" width="6.28125" style="42" customWidth="1"/>
    <col min="10" max="10" width="6.421875" style="42" customWidth="1"/>
    <col min="11" max="11" width="16.421875" style="43" customWidth="1"/>
    <col min="12" max="12" width="16.140625" style="43" bestFit="1" customWidth="1"/>
    <col min="13" max="13" width="9.00390625" style="90" customWidth="1"/>
    <col min="14" max="14" width="7.28125" style="90" bestFit="1" customWidth="1"/>
    <col min="15" max="16384" width="9.140625" style="43" customWidth="1"/>
  </cols>
  <sheetData>
    <row r="1" spans="1:35" ht="15.75">
      <c r="A1" s="180" t="s">
        <v>611</v>
      </c>
      <c r="B1" s="270"/>
      <c r="C1" s="270"/>
      <c r="D1" s="270"/>
      <c r="E1" s="271"/>
      <c r="F1" s="189"/>
      <c r="G1" s="268"/>
      <c r="H1" s="131"/>
      <c r="I1" s="132"/>
      <c r="J1" s="132"/>
      <c r="K1" s="131"/>
      <c r="L1" s="131"/>
      <c r="M1" s="34"/>
      <c r="N1" s="34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</row>
    <row r="2" spans="1:35" ht="15.75">
      <c r="A2" s="181" t="s">
        <v>18</v>
      </c>
      <c r="B2" s="182"/>
      <c r="C2" s="182" t="s">
        <v>808</v>
      </c>
      <c r="D2" s="182"/>
      <c r="E2" s="183"/>
      <c r="F2" s="184"/>
      <c r="G2" s="269"/>
      <c r="H2" s="190"/>
      <c r="I2" s="283"/>
      <c r="J2" s="191"/>
      <c r="K2" s="192"/>
      <c r="L2" s="55"/>
      <c r="M2" s="55"/>
      <c r="N2" s="193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</row>
    <row r="3" spans="1:35" ht="15.75">
      <c r="A3" s="74" t="s">
        <v>31</v>
      </c>
      <c r="B3" s="25" t="s">
        <v>155</v>
      </c>
      <c r="C3" s="25" t="s">
        <v>151</v>
      </c>
      <c r="D3" s="25" t="s">
        <v>152</v>
      </c>
      <c r="E3" s="26" t="s">
        <v>153</v>
      </c>
      <c r="F3" s="76" t="s">
        <v>154</v>
      </c>
      <c r="G3" s="75"/>
      <c r="H3" s="60"/>
      <c r="I3" s="306" t="s">
        <v>257</v>
      </c>
      <c r="J3" s="307"/>
      <c r="K3" s="307"/>
      <c r="L3" s="1"/>
      <c r="M3" s="272"/>
      <c r="N3" s="57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</row>
    <row r="4" spans="1:35" ht="15.75">
      <c r="A4" s="79" t="s">
        <v>20</v>
      </c>
      <c r="B4" s="273">
        <v>21</v>
      </c>
      <c r="C4" s="220" t="s">
        <v>714</v>
      </c>
      <c r="D4" s="220" t="s">
        <v>787</v>
      </c>
      <c r="E4" s="248" t="s">
        <v>114</v>
      </c>
      <c r="F4" s="80">
        <v>11.15</v>
      </c>
      <c r="G4" s="81" t="s">
        <v>30</v>
      </c>
      <c r="H4" s="57"/>
      <c r="I4" s="285" t="s">
        <v>20</v>
      </c>
      <c r="J4" s="274">
        <v>13</v>
      </c>
      <c r="K4" s="178" t="s">
        <v>827</v>
      </c>
      <c r="L4" s="178" t="s">
        <v>67</v>
      </c>
      <c r="M4" s="265" t="s">
        <v>110</v>
      </c>
      <c r="N4" s="89">
        <v>1.77</v>
      </c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</row>
    <row r="5" spans="1:35" ht="15.75">
      <c r="A5" s="79" t="s">
        <v>22</v>
      </c>
      <c r="B5" s="273" t="s">
        <v>299</v>
      </c>
      <c r="C5" s="220" t="s">
        <v>790</v>
      </c>
      <c r="D5" s="220" t="s">
        <v>791</v>
      </c>
      <c r="E5" s="248" t="s">
        <v>114</v>
      </c>
      <c r="F5" s="80">
        <v>11.17</v>
      </c>
      <c r="G5" s="81" t="s">
        <v>30</v>
      </c>
      <c r="H5" s="57"/>
      <c r="I5" s="285" t="s">
        <v>22</v>
      </c>
      <c r="J5" s="275">
        <v>17</v>
      </c>
      <c r="K5" s="168" t="s">
        <v>77</v>
      </c>
      <c r="L5" s="168" t="s">
        <v>240</v>
      </c>
      <c r="M5" s="265" t="s">
        <v>112</v>
      </c>
      <c r="N5" s="80">
        <v>1.74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</row>
    <row r="6" spans="1:35" ht="15.75">
      <c r="A6" s="79" t="s">
        <v>21</v>
      </c>
      <c r="B6" s="273">
        <v>14</v>
      </c>
      <c r="C6" s="172" t="s">
        <v>216</v>
      </c>
      <c r="D6" s="173" t="s">
        <v>782</v>
      </c>
      <c r="E6" s="248" t="s">
        <v>110</v>
      </c>
      <c r="F6" s="80">
        <v>11.41</v>
      </c>
      <c r="G6" s="81"/>
      <c r="H6" s="57"/>
      <c r="I6" s="285" t="s">
        <v>21</v>
      </c>
      <c r="J6" s="275">
        <v>15</v>
      </c>
      <c r="K6" s="168" t="s">
        <v>862</v>
      </c>
      <c r="L6" s="168" t="s">
        <v>166</v>
      </c>
      <c r="M6" s="265" t="s">
        <v>111</v>
      </c>
      <c r="N6" s="80">
        <v>1.74</v>
      </c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</row>
    <row r="7" spans="1:35" ht="15.75">
      <c r="A7" s="79" t="s">
        <v>23</v>
      </c>
      <c r="B7" s="273" t="s">
        <v>369</v>
      </c>
      <c r="C7" s="220" t="s">
        <v>219</v>
      </c>
      <c r="D7" s="220" t="s">
        <v>794</v>
      </c>
      <c r="E7" s="248" t="s">
        <v>115</v>
      </c>
      <c r="F7" s="80">
        <v>11.43</v>
      </c>
      <c r="G7" s="81"/>
      <c r="H7" s="57"/>
      <c r="I7" s="285" t="s">
        <v>23</v>
      </c>
      <c r="J7" s="275">
        <v>21</v>
      </c>
      <c r="K7" s="168" t="s">
        <v>865</v>
      </c>
      <c r="L7" s="168" t="s">
        <v>866</v>
      </c>
      <c r="M7" s="265" t="s">
        <v>114</v>
      </c>
      <c r="N7" s="93">
        <v>1.71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</row>
    <row r="8" spans="1:35" ht="15.75">
      <c r="A8" s="79" t="s">
        <v>24</v>
      </c>
      <c r="B8" s="273">
        <v>15</v>
      </c>
      <c r="C8" s="220" t="s">
        <v>783</v>
      </c>
      <c r="D8" s="220" t="s">
        <v>784</v>
      </c>
      <c r="E8" s="248" t="s">
        <v>111</v>
      </c>
      <c r="F8" s="80">
        <v>11.43</v>
      </c>
      <c r="G8" s="81"/>
      <c r="H8" s="57"/>
      <c r="I8" s="285" t="s">
        <v>24</v>
      </c>
      <c r="J8" s="275">
        <v>4</v>
      </c>
      <c r="K8" s="168" t="s">
        <v>77</v>
      </c>
      <c r="L8" s="168" t="s">
        <v>861</v>
      </c>
      <c r="M8" s="265" t="s">
        <v>107</v>
      </c>
      <c r="N8" s="93">
        <v>1.68</v>
      </c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</row>
    <row r="9" spans="1:35" ht="15.75">
      <c r="A9" s="79" t="s">
        <v>25</v>
      </c>
      <c r="B9" s="273">
        <v>3</v>
      </c>
      <c r="C9" s="220" t="s">
        <v>15</v>
      </c>
      <c r="D9" s="220" t="s">
        <v>141</v>
      </c>
      <c r="E9" s="248" t="s">
        <v>107</v>
      </c>
      <c r="F9" s="80">
        <v>11.45</v>
      </c>
      <c r="G9" s="81"/>
      <c r="H9" s="57"/>
      <c r="I9" s="285" t="s">
        <v>25</v>
      </c>
      <c r="J9" s="275">
        <v>16</v>
      </c>
      <c r="K9" s="168" t="s">
        <v>863</v>
      </c>
      <c r="L9" s="168" t="s">
        <v>864</v>
      </c>
      <c r="M9" s="265" t="s">
        <v>111</v>
      </c>
      <c r="N9" s="80">
        <v>1.59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</row>
    <row r="10" spans="1:35" ht="15.75">
      <c r="A10" s="79" t="s">
        <v>28</v>
      </c>
      <c r="B10" s="273">
        <v>23</v>
      </c>
      <c r="C10" s="220" t="s">
        <v>792</v>
      </c>
      <c r="D10" s="220" t="s">
        <v>793</v>
      </c>
      <c r="E10" s="248" t="s">
        <v>115</v>
      </c>
      <c r="F10" s="80">
        <v>11.56</v>
      </c>
      <c r="G10" s="81"/>
      <c r="H10" s="57"/>
      <c r="I10" s="285" t="s">
        <v>28</v>
      </c>
      <c r="J10" s="275">
        <v>3</v>
      </c>
      <c r="K10" s="168" t="s">
        <v>254</v>
      </c>
      <c r="L10" s="168" t="s">
        <v>860</v>
      </c>
      <c r="M10" s="265" t="s">
        <v>107</v>
      </c>
      <c r="N10" s="57">
        <v>1.45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</row>
    <row r="11" spans="1:35" ht="15.75">
      <c r="A11" s="79" t="s">
        <v>26</v>
      </c>
      <c r="B11" s="273" t="s">
        <v>701</v>
      </c>
      <c r="C11" s="220" t="s">
        <v>774</v>
      </c>
      <c r="D11" s="220" t="s">
        <v>785</v>
      </c>
      <c r="E11" s="248" t="s">
        <v>112</v>
      </c>
      <c r="F11" s="80">
        <v>11.74</v>
      </c>
      <c r="G11" s="81"/>
      <c r="H11" s="57"/>
      <c r="I11" s="285"/>
      <c r="J11" s="275" t="s">
        <v>701</v>
      </c>
      <c r="K11" s="168" t="s">
        <v>70</v>
      </c>
      <c r="L11" s="168" t="s">
        <v>51</v>
      </c>
      <c r="M11" s="265" t="s">
        <v>112</v>
      </c>
      <c r="N11" s="57" t="s">
        <v>565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</row>
    <row r="12" spans="1:35" ht="15.75">
      <c r="A12" s="78" t="s">
        <v>33</v>
      </c>
      <c r="B12" s="83"/>
      <c r="C12" s="83"/>
      <c r="D12" s="83"/>
      <c r="E12" s="57"/>
      <c r="F12" s="84"/>
      <c r="G12" s="81"/>
      <c r="H12" s="57"/>
      <c r="I12" s="285"/>
      <c r="J12" s="79"/>
      <c r="K12" s="57"/>
      <c r="L12" s="57"/>
      <c r="M12" s="57"/>
      <c r="N12" s="57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</row>
    <row r="13" spans="1:35" ht="15.75">
      <c r="A13" s="79" t="s">
        <v>20</v>
      </c>
      <c r="B13" s="273" t="s">
        <v>299</v>
      </c>
      <c r="C13" s="220" t="s">
        <v>790</v>
      </c>
      <c r="D13" s="220" t="s">
        <v>791</v>
      </c>
      <c r="E13" s="248" t="s">
        <v>114</v>
      </c>
      <c r="F13" s="80">
        <v>11.36</v>
      </c>
      <c r="G13" s="81" t="s">
        <v>37</v>
      </c>
      <c r="I13" s="306" t="s">
        <v>258</v>
      </c>
      <c r="J13" s="308"/>
      <c r="K13" s="308"/>
      <c r="L13" s="1"/>
      <c r="M13" s="272"/>
      <c r="N13" s="80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</row>
    <row r="14" spans="1:35" ht="15.75">
      <c r="A14" s="79" t="s">
        <v>22</v>
      </c>
      <c r="B14" s="273" t="s">
        <v>369</v>
      </c>
      <c r="C14" s="220" t="s">
        <v>219</v>
      </c>
      <c r="D14" s="220" t="s">
        <v>794</v>
      </c>
      <c r="E14" s="248" t="s">
        <v>115</v>
      </c>
      <c r="F14" s="80">
        <v>11.43</v>
      </c>
      <c r="G14" s="81" t="s">
        <v>37</v>
      </c>
      <c r="H14" s="81"/>
      <c r="I14" s="285" t="s">
        <v>20</v>
      </c>
      <c r="J14" s="275">
        <v>3</v>
      </c>
      <c r="K14" s="168" t="s">
        <v>15</v>
      </c>
      <c r="L14" s="168" t="s">
        <v>141</v>
      </c>
      <c r="M14" s="265" t="s">
        <v>107</v>
      </c>
      <c r="N14" s="80">
        <v>5.89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</row>
    <row r="15" spans="1:35" ht="15.75">
      <c r="A15" s="79" t="s">
        <v>21</v>
      </c>
      <c r="B15" s="273">
        <v>23</v>
      </c>
      <c r="C15" s="220" t="s">
        <v>792</v>
      </c>
      <c r="D15" s="220" t="s">
        <v>793</v>
      </c>
      <c r="E15" s="248" t="s">
        <v>115</v>
      </c>
      <c r="F15" s="80">
        <v>11.57</v>
      </c>
      <c r="G15" s="81" t="s">
        <v>37</v>
      </c>
      <c r="H15" s="57"/>
      <c r="I15" s="285" t="s">
        <v>22</v>
      </c>
      <c r="J15" s="276" t="s">
        <v>299</v>
      </c>
      <c r="K15" s="176" t="s">
        <v>870</v>
      </c>
      <c r="L15" s="168" t="s">
        <v>871</v>
      </c>
      <c r="M15" s="265" t="s">
        <v>114</v>
      </c>
      <c r="N15" s="80">
        <v>5.77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</row>
    <row r="16" spans="1:35" ht="15.75">
      <c r="A16" s="79" t="s">
        <v>23</v>
      </c>
      <c r="B16" s="273">
        <v>3</v>
      </c>
      <c r="C16" s="220" t="s">
        <v>15</v>
      </c>
      <c r="D16" s="220" t="s">
        <v>141</v>
      </c>
      <c r="E16" s="248" t="s">
        <v>107</v>
      </c>
      <c r="F16" s="80">
        <v>11.65</v>
      </c>
      <c r="G16" s="57" t="s">
        <v>38</v>
      </c>
      <c r="H16" s="57"/>
      <c r="I16" s="285" t="s">
        <v>21</v>
      </c>
      <c r="J16" s="276">
        <v>16</v>
      </c>
      <c r="K16" s="176" t="s">
        <v>869</v>
      </c>
      <c r="L16" s="168" t="s">
        <v>804</v>
      </c>
      <c r="M16" s="265" t="s">
        <v>111</v>
      </c>
      <c r="N16" s="80">
        <v>5.73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</row>
    <row r="17" spans="1:35" ht="15.75">
      <c r="A17" s="79" t="s">
        <v>24</v>
      </c>
      <c r="B17" s="273" t="s">
        <v>701</v>
      </c>
      <c r="C17" s="220" t="s">
        <v>774</v>
      </c>
      <c r="D17" s="220" t="s">
        <v>785</v>
      </c>
      <c r="E17" s="248" t="s">
        <v>112</v>
      </c>
      <c r="F17" s="80">
        <v>11.69</v>
      </c>
      <c r="G17" s="57" t="s">
        <v>38</v>
      </c>
      <c r="H17" s="57"/>
      <c r="I17" s="285" t="s">
        <v>23</v>
      </c>
      <c r="J17" s="276">
        <v>23</v>
      </c>
      <c r="K17" s="176" t="s">
        <v>872</v>
      </c>
      <c r="L17" s="168" t="s">
        <v>873</v>
      </c>
      <c r="M17" s="265" t="s">
        <v>115</v>
      </c>
      <c r="N17" s="89">
        <v>5.56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</row>
    <row r="18" spans="1:35" ht="15.75">
      <c r="A18" s="79" t="s">
        <v>25</v>
      </c>
      <c r="B18" s="273">
        <v>16</v>
      </c>
      <c r="C18" s="220" t="s">
        <v>200</v>
      </c>
      <c r="D18" s="220" t="s">
        <v>201</v>
      </c>
      <c r="E18" s="248" t="s">
        <v>111</v>
      </c>
      <c r="F18" s="80">
        <v>11.93</v>
      </c>
      <c r="G18" s="57"/>
      <c r="H18" s="57"/>
      <c r="I18" s="285" t="s">
        <v>24</v>
      </c>
      <c r="J18" s="276">
        <v>10</v>
      </c>
      <c r="K18" s="176" t="s">
        <v>776</v>
      </c>
      <c r="L18" s="168" t="s">
        <v>777</v>
      </c>
      <c r="M18" s="265" t="s">
        <v>109</v>
      </c>
      <c r="N18" s="80">
        <v>5.35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</row>
    <row r="19" spans="1:35" ht="15.75">
      <c r="A19" s="79" t="s">
        <v>28</v>
      </c>
      <c r="B19" s="273">
        <v>10</v>
      </c>
      <c r="C19" s="220" t="s">
        <v>776</v>
      </c>
      <c r="D19" s="220" t="s">
        <v>777</v>
      </c>
      <c r="E19" s="248" t="s">
        <v>109</v>
      </c>
      <c r="F19" s="80">
        <v>11.98</v>
      </c>
      <c r="G19" s="57"/>
      <c r="H19" s="57"/>
      <c r="I19" s="285" t="s">
        <v>25</v>
      </c>
      <c r="J19" s="275">
        <v>22</v>
      </c>
      <c r="K19" s="168" t="s">
        <v>788</v>
      </c>
      <c r="L19" s="168" t="s">
        <v>789</v>
      </c>
      <c r="M19" s="265" t="s">
        <v>114</v>
      </c>
      <c r="N19" s="80">
        <v>5.19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</row>
    <row r="20" spans="1:35" ht="15.75">
      <c r="A20" s="79" t="s">
        <v>26</v>
      </c>
      <c r="B20" s="273">
        <v>2</v>
      </c>
      <c r="C20" s="220" t="s">
        <v>774</v>
      </c>
      <c r="D20" s="220" t="s">
        <v>775</v>
      </c>
      <c r="E20" s="248" t="s">
        <v>106</v>
      </c>
      <c r="F20" s="80">
        <v>12.15</v>
      </c>
      <c r="G20" s="57"/>
      <c r="H20" s="57"/>
      <c r="I20" s="285" t="s">
        <v>28</v>
      </c>
      <c r="J20" s="276">
        <v>18</v>
      </c>
      <c r="K20" s="176" t="s">
        <v>204</v>
      </c>
      <c r="L20" s="168" t="s">
        <v>205</v>
      </c>
      <c r="M20" s="265" t="s">
        <v>112</v>
      </c>
      <c r="N20" s="89">
        <v>4.89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</row>
    <row r="21" spans="1:35" ht="15.75">
      <c r="A21" s="78" t="s">
        <v>34</v>
      </c>
      <c r="B21" s="79"/>
      <c r="C21" s="79"/>
      <c r="D21" s="79"/>
      <c r="E21" s="57"/>
      <c r="F21" s="80"/>
      <c r="G21" s="57"/>
      <c r="H21" s="57"/>
      <c r="I21" s="285" t="s">
        <v>26</v>
      </c>
      <c r="J21" s="275">
        <v>19</v>
      </c>
      <c r="K21" s="176" t="s">
        <v>213</v>
      </c>
      <c r="L21" s="176" t="s">
        <v>214</v>
      </c>
      <c r="M21" s="265" t="s">
        <v>147</v>
      </c>
      <c r="N21" s="80">
        <v>4.85</v>
      </c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</row>
    <row r="22" spans="1:35" ht="15.75">
      <c r="A22" s="79" t="s">
        <v>20</v>
      </c>
      <c r="B22" s="273">
        <v>21</v>
      </c>
      <c r="C22" s="220" t="s">
        <v>714</v>
      </c>
      <c r="D22" s="220" t="s">
        <v>787</v>
      </c>
      <c r="E22" s="248" t="s">
        <v>114</v>
      </c>
      <c r="F22" s="80">
        <v>11.42</v>
      </c>
      <c r="G22" s="57" t="s">
        <v>37</v>
      </c>
      <c r="H22" s="57"/>
      <c r="I22" s="285" t="s">
        <v>27</v>
      </c>
      <c r="J22" s="275">
        <v>15</v>
      </c>
      <c r="K22" s="168" t="s">
        <v>548</v>
      </c>
      <c r="L22" s="168" t="s">
        <v>868</v>
      </c>
      <c r="M22" s="265" t="s">
        <v>111</v>
      </c>
      <c r="N22" s="80">
        <v>4.54</v>
      </c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</row>
    <row r="23" spans="1:35" ht="15.75">
      <c r="A23" s="79" t="s">
        <v>22</v>
      </c>
      <c r="B23" s="273">
        <v>14</v>
      </c>
      <c r="C23" s="172" t="s">
        <v>216</v>
      </c>
      <c r="D23" s="173" t="s">
        <v>782</v>
      </c>
      <c r="E23" s="248" t="s">
        <v>110</v>
      </c>
      <c r="F23" s="80">
        <v>11.56</v>
      </c>
      <c r="G23" s="57" t="s">
        <v>37</v>
      </c>
      <c r="H23" s="57"/>
      <c r="I23" s="285" t="s">
        <v>29</v>
      </c>
      <c r="J23" s="276">
        <v>12</v>
      </c>
      <c r="K23" s="176" t="s">
        <v>77</v>
      </c>
      <c r="L23" s="168" t="s">
        <v>867</v>
      </c>
      <c r="M23" s="265" t="s">
        <v>17</v>
      </c>
      <c r="N23" s="89">
        <v>4.53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</row>
    <row r="24" spans="1:35" ht="15.75">
      <c r="A24" s="79" t="s">
        <v>21</v>
      </c>
      <c r="B24" s="273">
        <v>15</v>
      </c>
      <c r="C24" s="220" t="s">
        <v>783</v>
      </c>
      <c r="D24" s="220" t="s">
        <v>784</v>
      </c>
      <c r="E24" s="248" t="s">
        <v>111</v>
      </c>
      <c r="F24" s="80">
        <v>11.63</v>
      </c>
      <c r="G24" s="57" t="s">
        <v>37</v>
      </c>
      <c r="H24" s="57"/>
      <c r="I24" s="306" t="s">
        <v>259</v>
      </c>
      <c r="J24" s="309"/>
      <c r="K24" s="309"/>
      <c r="L24" s="1"/>
      <c r="M24" s="2"/>
      <c r="N24" s="57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</row>
    <row r="25" spans="1:35" ht="15.75">
      <c r="A25" s="79" t="s">
        <v>23</v>
      </c>
      <c r="B25" s="273" t="s">
        <v>778</v>
      </c>
      <c r="C25" s="220" t="s">
        <v>779</v>
      </c>
      <c r="D25" s="220" t="s">
        <v>780</v>
      </c>
      <c r="E25" s="248" t="s">
        <v>109</v>
      </c>
      <c r="F25" s="80">
        <v>12.22</v>
      </c>
      <c r="G25" s="57"/>
      <c r="H25" s="57"/>
      <c r="I25" s="285" t="s">
        <v>20</v>
      </c>
      <c r="J25" s="275">
        <v>6</v>
      </c>
      <c r="K25" s="277" t="s">
        <v>876</v>
      </c>
      <c r="L25" s="168" t="s">
        <v>557</v>
      </c>
      <c r="M25" s="265" t="s">
        <v>108</v>
      </c>
      <c r="N25" s="163">
        <v>12.65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</row>
    <row r="26" spans="1:35" ht="15.75">
      <c r="A26" s="79" t="s">
        <v>24</v>
      </c>
      <c r="B26" s="273">
        <v>11</v>
      </c>
      <c r="C26" s="220" t="s">
        <v>7</v>
      </c>
      <c r="D26" s="220" t="s">
        <v>781</v>
      </c>
      <c r="E26" s="248" t="s">
        <v>17</v>
      </c>
      <c r="F26" s="80">
        <v>12.33</v>
      </c>
      <c r="G26" s="57"/>
      <c r="H26" s="57"/>
      <c r="I26" s="285" t="s">
        <v>22</v>
      </c>
      <c r="J26" s="275">
        <v>11</v>
      </c>
      <c r="K26" s="168" t="s">
        <v>46</v>
      </c>
      <c r="L26" s="168" t="s">
        <v>76</v>
      </c>
      <c r="M26" s="265" t="s">
        <v>17</v>
      </c>
      <c r="N26" s="163">
        <v>12.09</v>
      </c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</row>
    <row r="27" spans="1:35" ht="15.75">
      <c r="A27" s="79" t="s">
        <v>25</v>
      </c>
      <c r="B27" s="273" t="s">
        <v>14</v>
      </c>
      <c r="C27" s="220" t="s">
        <v>786</v>
      </c>
      <c r="D27" s="220" t="s">
        <v>63</v>
      </c>
      <c r="E27" s="248" t="s">
        <v>147</v>
      </c>
      <c r="F27" s="80">
        <v>12.35</v>
      </c>
      <c r="G27" s="57"/>
      <c r="H27" s="57"/>
      <c r="I27" s="285" t="s">
        <v>21</v>
      </c>
      <c r="J27" s="275">
        <v>4</v>
      </c>
      <c r="K27" s="168" t="s">
        <v>77</v>
      </c>
      <c r="L27" s="168" t="s">
        <v>861</v>
      </c>
      <c r="M27" s="265" t="s">
        <v>107</v>
      </c>
      <c r="N27" s="163">
        <v>12.04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</row>
    <row r="28" spans="1:35" ht="15.75">
      <c r="A28" s="79" t="s">
        <v>28</v>
      </c>
      <c r="B28" s="273">
        <v>22</v>
      </c>
      <c r="C28" s="220" t="s">
        <v>788</v>
      </c>
      <c r="D28" s="220" t="s">
        <v>789</v>
      </c>
      <c r="E28" s="248" t="s">
        <v>114</v>
      </c>
      <c r="F28" s="80">
        <v>12.55</v>
      </c>
      <c r="G28" s="57"/>
      <c r="H28" s="57"/>
      <c r="I28" s="285" t="s">
        <v>23</v>
      </c>
      <c r="J28" s="275">
        <v>9</v>
      </c>
      <c r="K28" s="168" t="s">
        <v>877</v>
      </c>
      <c r="L28" s="168" t="s">
        <v>878</v>
      </c>
      <c r="M28" s="265" t="s">
        <v>109</v>
      </c>
      <c r="N28" s="163">
        <v>11.39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</row>
    <row r="29" spans="1:35" ht="15.75">
      <c r="A29" s="78" t="s">
        <v>19</v>
      </c>
      <c r="B29" s="79"/>
      <c r="C29" s="79"/>
      <c r="D29" s="79"/>
      <c r="E29" s="57"/>
      <c r="F29" s="80"/>
      <c r="G29" s="57"/>
      <c r="H29" s="57"/>
      <c r="I29" s="285" t="s">
        <v>24</v>
      </c>
      <c r="J29" s="275">
        <v>5</v>
      </c>
      <c r="K29" s="168" t="s">
        <v>874</v>
      </c>
      <c r="L29" s="168" t="s">
        <v>875</v>
      </c>
      <c r="M29" s="265" t="s">
        <v>108</v>
      </c>
      <c r="N29" s="80">
        <v>11.3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</row>
    <row r="30" spans="1:35" ht="15.75">
      <c r="A30" s="78" t="s">
        <v>31</v>
      </c>
      <c r="B30" s="57"/>
      <c r="C30" s="57" t="s">
        <v>811</v>
      </c>
      <c r="D30" s="79"/>
      <c r="E30" s="57"/>
      <c r="F30" s="84"/>
      <c r="G30" s="81"/>
      <c r="H30" s="57"/>
      <c r="I30" s="285" t="s">
        <v>25</v>
      </c>
      <c r="J30" s="275">
        <v>12</v>
      </c>
      <c r="K30" s="168" t="s">
        <v>244</v>
      </c>
      <c r="L30" s="168" t="s">
        <v>879</v>
      </c>
      <c r="M30" s="265" t="s">
        <v>17</v>
      </c>
      <c r="N30" s="163">
        <v>11.25</v>
      </c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</row>
    <row r="31" spans="1:35" ht="15.75">
      <c r="A31" s="79" t="s">
        <v>20</v>
      </c>
      <c r="B31" s="273">
        <v>14</v>
      </c>
      <c r="C31" s="172" t="s">
        <v>216</v>
      </c>
      <c r="D31" s="173" t="s">
        <v>782</v>
      </c>
      <c r="E31" s="248" t="s">
        <v>110</v>
      </c>
      <c r="F31" s="80">
        <v>22.93</v>
      </c>
      <c r="G31" s="81"/>
      <c r="H31" s="57"/>
      <c r="I31" s="285" t="s">
        <v>28</v>
      </c>
      <c r="J31" s="276">
        <v>23</v>
      </c>
      <c r="K31" s="168" t="s">
        <v>872</v>
      </c>
      <c r="L31" s="168" t="s">
        <v>873</v>
      </c>
      <c r="M31" s="265" t="s">
        <v>115</v>
      </c>
      <c r="N31" s="281">
        <v>10.76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</row>
    <row r="32" spans="1:35" ht="15.75">
      <c r="A32" s="79" t="s">
        <v>22</v>
      </c>
      <c r="B32" s="273">
        <v>23</v>
      </c>
      <c r="C32" s="220" t="s">
        <v>792</v>
      </c>
      <c r="D32" s="220" t="s">
        <v>793</v>
      </c>
      <c r="E32" s="248" t="s">
        <v>115</v>
      </c>
      <c r="F32" s="80">
        <v>23.35</v>
      </c>
      <c r="G32" s="81"/>
      <c r="H32" s="57"/>
      <c r="I32" s="285" t="s">
        <v>26</v>
      </c>
      <c r="J32" s="275">
        <v>21</v>
      </c>
      <c r="K32" s="168" t="s">
        <v>745</v>
      </c>
      <c r="L32" s="168" t="s">
        <v>880</v>
      </c>
      <c r="M32" s="265" t="s">
        <v>114</v>
      </c>
      <c r="N32" s="163">
        <v>10.28</v>
      </c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</row>
    <row r="33" spans="1:35" ht="15.75">
      <c r="A33" s="79" t="s">
        <v>21</v>
      </c>
      <c r="B33" s="273">
        <v>3</v>
      </c>
      <c r="C33" s="220" t="s">
        <v>795</v>
      </c>
      <c r="D33" s="220" t="s">
        <v>796</v>
      </c>
      <c r="E33" s="248" t="s">
        <v>107</v>
      </c>
      <c r="F33" s="80">
        <v>23.53</v>
      </c>
      <c r="G33" s="81"/>
      <c r="H33" s="57"/>
      <c r="I33" s="285" t="s">
        <v>27</v>
      </c>
      <c r="J33" s="275">
        <v>22</v>
      </c>
      <c r="K33" s="168" t="s">
        <v>881</v>
      </c>
      <c r="L33" s="168" t="s">
        <v>882</v>
      </c>
      <c r="M33" s="265" t="s">
        <v>114</v>
      </c>
      <c r="N33" s="281">
        <v>9.75</v>
      </c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</row>
    <row r="34" spans="1:35" ht="15.75">
      <c r="A34" s="79" t="s">
        <v>23</v>
      </c>
      <c r="B34" s="273" t="s">
        <v>530</v>
      </c>
      <c r="C34" s="220" t="s">
        <v>807</v>
      </c>
      <c r="D34" s="220" t="s">
        <v>198</v>
      </c>
      <c r="E34" s="248" t="s">
        <v>112</v>
      </c>
      <c r="F34" s="80">
        <v>23.68</v>
      </c>
      <c r="G34" s="81"/>
      <c r="H34" s="57"/>
      <c r="I34" s="306" t="s">
        <v>260</v>
      </c>
      <c r="J34" s="309"/>
      <c r="K34" s="309"/>
      <c r="L34" s="1"/>
      <c r="M34" s="272"/>
      <c r="N34" s="282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</row>
    <row r="35" spans="1:35" ht="15.75">
      <c r="A35" s="79" t="s">
        <v>24</v>
      </c>
      <c r="B35" s="273">
        <v>16</v>
      </c>
      <c r="C35" s="220" t="s">
        <v>803</v>
      </c>
      <c r="D35" s="220" t="s">
        <v>804</v>
      </c>
      <c r="E35" s="248" t="s">
        <v>111</v>
      </c>
      <c r="F35" s="80">
        <v>23.87</v>
      </c>
      <c r="G35" s="81"/>
      <c r="H35" s="57"/>
      <c r="I35" s="285" t="s">
        <v>20</v>
      </c>
      <c r="J35" s="274">
        <v>21</v>
      </c>
      <c r="K35" s="220" t="s">
        <v>889</v>
      </c>
      <c r="L35" s="220" t="s">
        <v>890</v>
      </c>
      <c r="M35" s="265" t="s">
        <v>114</v>
      </c>
      <c r="N35" s="90">
        <v>13.18</v>
      </c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</row>
    <row r="36" spans="1:35" ht="15.75">
      <c r="A36" s="79" t="s">
        <v>25</v>
      </c>
      <c r="B36" s="273" t="s">
        <v>369</v>
      </c>
      <c r="C36" s="220" t="s">
        <v>219</v>
      </c>
      <c r="D36" s="220" t="s">
        <v>794</v>
      </c>
      <c r="E36" s="248" t="s">
        <v>115</v>
      </c>
      <c r="F36" s="80">
        <v>23.95</v>
      </c>
      <c r="G36" s="81"/>
      <c r="H36" s="57"/>
      <c r="I36" s="285" t="s">
        <v>22</v>
      </c>
      <c r="J36" s="275">
        <v>17</v>
      </c>
      <c r="K36" s="168" t="s">
        <v>885</v>
      </c>
      <c r="L36" s="168" t="s">
        <v>247</v>
      </c>
      <c r="M36" s="265" t="s">
        <v>112</v>
      </c>
      <c r="N36" s="90">
        <v>11.02</v>
      </c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</row>
    <row r="37" spans="1:35" ht="15.75">
      <c r="A37" s="79" t="s">
        <v>28</v>
      </c>
      <c r="B37" s="273">
        <v>9</v>
      </c>
      <c r="C37" s="220" t="s">
        <v>797</v>
      </c>
      <c r="D37" s="220" t="s">
        <v>798</v>
      </c>
      <c r="E37" s="248" t="s">
        <v>109</v>
      </c>
      <c r="F37" s="80">
        <v>24.08</v>
      </c>
      <c r="G37" s="81"/>
      <c r="H37" s="57"/>
      <c r="I37" s="285" t="s">
        <v>21</v>
      </c>
      <c r="J37" s="274">
        <v>19</v>
      </c>
      <c r="K37" s="220" t="s">
        <v>887</v>
      </c>
      <c r="L37" s="220" t="s">
        <v>888</v>
      </c>
      <c r="M37" s="265" t="s">
        <v>147</v>
      </c>
      <c r="N37" s="90">
        <v>10.67</v>
      </c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</row>
    <row r="38" spans="1:35" ht="15.75">
      <c r="A38" s="79" t="s">
        <v>26</v>
      </c>
      <c r="B38" s="273">
        <v>11</v>
      </c>
      <c r="C38" s="220" t="s">
        <v>46</v>
      </c>
      <c r="D38" s="220" t="s">
        <v>76</v>
      </c>
      <c r="E38" s="248" t="s">
        <v>17</v>
      </c>
      <c r="F38" s="80">
        <v>24.79</v>
      </c>
      <c r="G38" s="81"/>
      <c r="H38" s="57"/>
      <c r="I38" s="285" t="s">
        <v>23</v>
      </c>
      <c r="J38" s="275">
        <v>12</v>
      </c>
      <c r="K38" s="168" t="s">
        <v>244</v>
      </c>
      <c r="L38" s="168" t="s">
        <v>879</v>
      </c>
      <c r="M38" s="265" t="s">
        <v>17</v>
      </c>
      <c r="N38" s="90">
        <v>10.58</v>
      </c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</row>
    <row r="39" spans="1:35" ht="15.75">
      <c r="A39" s="78" t="s">
        <v>33</v>
      </c>
      <c r="B39" s="79"/>
      <c r="C39" s="79" t="s">
        <v>809</v>
      </c>
      <c r="D39" s="79"/>
      <c r="E39" s="57"/>
      <c r="F39" s="80"/>
      <c r="G39" s="81"/>
      <c r="H39" s="57"/>
      <c r="I39" s="285" t="s">
        <v>24</v>
      </c>
      <c r="J39" s="275">
        <v>16</v>
      </c>
      <c r="K39" s="168" t="s">
        <v>245</v>
      </c>
      <c r="L39" s="168" t="s">
        <v>246</v>
      </c>
      <c r="M39" s="265" t="s">
        <v>111</v>
      </c>
      <c r="N39" s="90">
        <v>10.55</v>
      </c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</row>
    <row r="40" spans="1:35" ht="15.75">
      <c r="A40" s="79" t="s">
        <v>20</v>
      </c>
      <c r="B40" s="273">
        <v>23</v>
      </c>
      <c r="C40" s="220" t="s">
        <v>792</v>
      </c>
      <c r="D40" s="220" t="s">
        <v>793</v>
      </c>
      <c r="E40" s="248" t="s">
        <v>115</v>
      </c>
      <c r="F40" s="80">
        <v>23.26</v>
      </c>
      <c r="G40" s="81" t="s">
        <v>37</v>
      </c>
      <c r="H40" s="57"/>
      <c r="I40" s="285" t="s">
        <v>25</v>
      </c>
      <c r="J40" s="275">
        <v>18</v>
      </c>
      <c r="K40" s="168" t="s">
        <v>886</v>
      </c>
      <c r="L40" s="278" t="s">
        <v>146</v>
      </c>
      <c r="M40" s="265" t="s">
        <v>112</v>
      </c>
      <c r="N40" s="90">
        <v>9.76</v>
      </c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</row>
    <row r="41" spans="1:35" ht="15.75">
      <c r="A41" s="79" t="s">
        <v>22</v>
      </c>
      <c r="B41" s="273">
        <v>9</v>
      </c>
      <c r="C41" s="220" t="s">
        <v>797</v>
      </c>
      <c r="D41" s="220" t="s">
        <v>798</v>
      </c>
      <c r="E41" s="248" t="s">
        <v>109</v>
      </c>
      <c r="F41" s="80">
        <v>23.76</v>
      </c>
      <c r="G41" s="81" t="s">
        <v>37</v>
      </c>
      <c r="H41" s="57"/>
      <c r="I41" s="285" t="s">
        <v>28</v>
      </c>
      <c r="J41" s="275">
        <v>9</v>
      </c>
      <c r="K41" s="168" t="s">
        <v>883</v>
      </c>
      <c r="L41" s="168" t="s">
        <v>884</v>
      </c>
      <c r="M41" s="265" t="s">
        <v>109</v>
      </c>
      <c r="N41" s="90">
        <v>9.73</v>
      </c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</row>
    <row r="42" spans="1:35" ht="15.75">
      <c r="A42" s="79" t="s">
        <v>21</v>
      </c>
      <c r="B42" s="273">
        <v>11</v>
      </c>
      <c r="C42" s="220" t="s">
        <v>46</v>
      </c>
      <c r="D42" s="220" t="s">
        <v>76</v>
      </c>
      <c r="E42" s="248" t="s">
        <v>17</v>
      </c>
      <c r="F42" s="80">
        <v>24.56</v>
      </c>
      <c r="G42" s="81" t="s">
        <v>37</v>
      </c>
      <c r="H42" s="57"/>
      <c r="I42" s="285" t="s">
        <v>26</v>
      </c>
      <c r="J42" s="275">
        <v>3</v>
      </c>
      <c r="K42" s="168" t="s">
        <v>78</v>
      </c>
      <c r="L42" s="168" t="s">
        <v>79</v>
      </c>
      <c r="M42" s="265" t="s">
        <v>107</v>
      </c>
      <c r="N42" s="282">
        <v>9.53</v>
      </c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</row>
    <row r="43" spans="1:35" ht="15.75">
      <c r="A43" s="79" t="s">
        <v>23</v>
      </c>
      <c r="B43" s="273">
        <v>15</v>
      </c>
      <c r="C43" s="220" t="s">
        <v>165</v>
      </c>
      <c r="D43" s="220" t="s">
        <v>802</v>
      </c>
      <c r="E43" s="248" t="s">
        <v>111</v>
      </c>
      <c r="F43" s="80">
        <v>25.07</v>
      </c>
      <c r="G43" s="81"/>
      <c r="H43" s="57"/>
      <c r="I43" s="306" t="s">
        <v>261</v>
      </c>
      <c r="J43" s="309"/>
      <c r="K43" s="309"/>
      <c r="L43" s="61"/>
      <c r="M43" s="272"/>
      <c r="N43" s="282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</row>
    <row r="44" spans="1:35" ht="15.75">
      <c r="A44" s="79" t="s">
        <v>24</v>
      </c>
      <c r="B44" s="273" t="s">
        <v>799</v>
      </c>
      <c r="C44" s="173" t="s">
        <v>800</v>
      </c>
      <c r="D44" s="173" t="s">
        <v>801</v>
      </c>
      <c r="E44" s="248" t="s">
        <v>110</v>
      </c>
      <c r="F44" s="80">
        <v>25.09</v>
      </c>
      <c r="G44" s="81"/>
      <c r="H44" s="57"/>
      <c r="I44" s="285" t="s">
        <v>20</v>
      </c>
      <c r="J44" s="2">
        <v>22</v>
      </c>
      <c r="K44" s="1" t="s">
        <v>7</v>
      </c>
      <c r="L44" s="1" t="s">
        <v>891</v>
      </c>
      <c r="M44" s="2" t="s">
        <v>114</v>
      </c>
      <c r="N44" s="282">
        <v>27.15</v>
      </c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</row>
    <row r="45" spans="1:35" ht="15.75">
      <c r="A45" s="79" t="s">
        <v>25</v>
      </c>
      <c r="B45" s="273">
        <v>18</v>
      </c>
      <c r="C45" s="220" t="s">
        <v>199</v>
      </c>
      <c r="D45" s="220" t="s">
        <v>806</v>
      </c>
      <c r="E45" s="248" t="s">
        <v>112</v>
      </c>
      <c r="F45" s="80">
        <v>26.38</v>
      </c>
      <c r="G45" s="81"/>
      <c r="H45" s="57"/>
      <c r="I45" s="285" t="s">
        <v>22</v>
      </c>
      <c r="J45" s="2">
        <v>3</v>
      </c>
      <c r="K45" s="1" t="s">
        <v>74</v>
      </c>
      <c r="L45" s="1" t="s">
        <v>263</v>
      </c>
      <c r="M45" s="2" t="s">
        <v>107</v>
      </c>
      <c r="N45" s="282">
        <v>26.69</v>
      </c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</row>
    <row r="46" spans="1:35" ht="15.75">
      <c r="A46" s="78" t="s">
        <v>34</v>
      </c>
      <c r="B46" s="57"/>
      <c r="C46" s="57" t="s">
        <v>810</v>
      </c>
      <c r="D46" s="79"/>
      <c r="E46" s="57"/>
      <c r="F46" s="80"/>
      <c r="G46" s="81"/>
      <c r="H46" s="57"/>
      <c r="I46" s="306" t="s">
        <v>262</v>
      </c>
      <c r="J46" s="309"/>
      <c r="K46" s="309"/>
      <c r="L46" s="1"/>
      <c r="M46" s="272"/>
      <c r="N46" s="80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</row>
    <row r="47" spans="1:35" ht="15.75">
      <c r="A47" s="79" t="s">
        <v>20</v>
      </c>
      <c r="B47" s="273">
        <v>14</v>
      </c>
      <c r="C47" s="172" t="s">
        <v>216</v>
      </c>
      <c r="D47" s="173" t="s">
        <v>782</v>
      </c>
      <c r="E47" s="248" t="s">
        <v>110</v>
      </c>
      <c r="F47" s="80">
        <v>23.31</v>
      </c>
      <c r="G47" s="81" t="s">
        <v>37</v>
      </c>
      <c r="H47" s="57"/>
      <c r="I47" s="285" t="s">
        <v>20</v>
      </c>
      <c r="J47" s="275">
        <v>3</v>
      </c>
      <c r="K47" s="168" t="s">
        <v>74</v>
      </c>
      <c r="L47" s="168" t="s">
        <v>263</v>
      </c>
      <c r="M47" s="265" t="s">
        <v>107</v>
      </c>
      <c r="N47" s="90">
        <v>44.21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</row>
    <row r="48" spans="1:35" ht="15.75">
      <c r="A48" s="79" t="s">
        <v>22</v>
      </c>
      <c r="B48" s="273">
        <v>3</v>
      </c>
      <c r="C48" s="220" t="s">
        <v>795</v>
      </c>
      <c r="D48" s="220" t="s">
        <v>796</v>
      </c>
      <c r="E48" s="248" t="s">
        <v>107</v>
      </c>
      <c r="F48" s="80">
        <v>23.41</v>
      </c>
      <c r="G48" s="81" t="s">
        <v>37</v>
      </c>
      <c r="H48" s="57"/>
      <c r="I48" s="285" t="s">
        <v>22</v>
      </c>
      <c r="J48" s="275">
        <v>17</v>
      </c>
      <c r="K48" s="168" t="s">
        <v>895</v>
      </c>
      <c r="L48" s="168" t="s">
        <v>252</v>
      </c>
      <c r="M48" s="265" t="s">
        <v>112</v>
      </c>
      <c r="N48" s="282">
        <v>42.68</v>
      </c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</row>
    <row r="49" spans="1:35" ht="15.75">
      <c r="A49" s="79" t="s">
        <v>21</v>
      </c>
      <c r="B49" s="273" t="s">
        <v>369</v>
      </c>
      <c r="C49" s="220" t="s">
        <v>219</v>
      </c>
      <c r="D49" s="220" t="s">
        <v>794</v>
      </c>
      <c r="E49" s="248" t="s">
        <v>115</v>
      </c>
      <c r="F49" s="80">
        <v>23.53</v>
      </c>
      <c r="G49" s="81" t="s">
        <v>37</v>
      </c>
      <c r="H49" s="57"/>
      <c r="I49" s="285" t="s">
        <v>21</v>
      </c>
      <c r="J49" s="275">
        <v>19</v>
      </c>
      <c r="K49" s="168" t="s">
        <v>896</v>
      </c>
      <c r="L49" s="168" t="s">
        <v>75</v>
      </c>
      <c r="M49" s="265" t="s">
        <v>147</v>
      </c>
      <c r="N49" s="282">
        <v>33.56</v>
      </c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</row>
    <row r="50" spans="1:35" ht="15.75">
      <c r="A50" s="79" t="s">
        <v>23</v>
      </c>
      <c r="B50" s="273" t="s">
        <v>530</v>
      </c>
      <c r="C50" s="220" t="s">
        <v>807</v>
      </c>
      <c r="D50" s="220" t="s">
        <v>198</v>
      </c>
      <c r="E50" s="248" t="s">
        <v>112</v>
      </c>
      <c r="F50" s="80">
        <v>23.59</v>
      </c>
      <c r="G50" s="81" t="s">
        <v>38</v>
      </c>
      <c r="H50" s="57"/>
      <c r="I50" s="285" t="s">
        <v>23</v>
      </c>
      <c r="J50" s="275">
        <v>21</v>
      </c>
      <c r="K50" s="168" t="s">
        <v>897</v>
      </c>
      <c r="L50" s="168" t="s">
        <v>898</v>
      </c>
      <c r="M50" s="265" t="s">
        <v>114</v>
      </c>
      <c r="N50" s="282">
        <v>30.16</v>
      </c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</row>
    <row r="51" spans="1:35" ht="15.75">
      <c r="A51" s="79" t="s">
        <v>24</v>
      </c>
      <c r="B51" s="273">
        <v>16</v>
      </c>
      <c r="C51" s="220" t="s">
        <v>803</v>
      </c>
      <c r="D51" s="220" t="s">
        <v>804</v>
      </c>
      <c r="E51" s="248" t="s">
        <v>111</v>
      </c>
      <c r="F51" s="80">
        <v>24.33</v>
      </c>
      <c r="G51" s="81" t="s">
        <v>38</v>
      </c>
      <c r="H51" s="57"/>
      <c r="I51" s="285" t="s">
        <v>24</v>
      </c>
      <c r="J51" s="276">
        <v>13</v>
      </c>
      <c r="K51" s="178" t="s">
        <v>820</v>
      </c>
      <c r="L51" s="178" t="s">
        <v>892</v>
      </c>
      <c r="M51" s="265" t="s">
        <v>110</v>
      </c>
      <c r="N51" s="90">
        <v>30.11</v>
      </c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</row>
    <row r="52" spans="1:35" ht="15.75">
      <c r="A52" s="79" t="s">
        <v>25</v>
      </c>
      <c r="B52" s="273" t="s">
        <v>13</v>
      </c>
      <c r="C52" s="220" t="s">
        <v>81</v>
      </c>
      <c r="D52" s="220" t="s">
        <v>805</v>
      </c>
      <c r="E52" s="248" t="s">
        <v>111</v>
      </c>
      <c r="F52" s="80">
        <v>24.9</v>
      </c>
      <c r="G52" s="81"/>
      <c r="H52" s="57"/>
      <c r="I52" s="285" t="s">
        <v>25</v>
      </c>
      <c r="J52" s="275">
        <v>15</v>
      </c>
      <c r="K52" s="168" t="s">
        <v>893</v>
      </c>
      <c r="L52" s="168" t="s">
        <v>894</v>
      </c>
      <c r="M52" s="265" t="s">
        <v>111</v>
      </c>
      <c r="N52" s="282">
        <v>23.84</v>
      </c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</row>
    <row r="53" spans="1:35" ht="15.75">
      <c r="A53" s="78" t="s">
        <v>40</v>
      </c>
      <c r="B53" s="79"/>
      <c r="C53" s="79"/>
      <c r="D53" s="79"/>
      <c r="E53" s="57"/>
      <c r="F53" s="84"/>
      <c r="G53" s="81"/>
      <c r="H53" s="57"/>
      <c r="I53" s="286" t="s">
        <v>28</v>
      </c>
      <c r="J53" s="275">
        <v>16</v>
      </c>
      <c r="K53" s="168" t="s">
        <v>863</v>
      </c>
      <c r="L53" s="168" t="s">
        <v>864</v>
      </c>
      <c r="M53" s="265" t="s">
        <v>111</v>
      </c>
      <c r="N53" s="282">
        <v>23.29</v>
      </c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</row>
    <row r="54" spans="1:35" ht="15.75">
      <c r="A54" s="79" t="s">
        <v>20</v>
      </c>
      <c r="B54" s="273">
        <v>17</v>
      </c>
      <c r="C54" s="220" t="s">
        <v>207</v>
      </c>
      <c r="D54" s="220" t="s">
        <v>217</v>
      </c>
      <c r="E54" s="248" t="s">
        <v>112</v>
      </c>
      <c r="F54" s="80">
        <v>53.23</v>
      </c>
      <c r="G54" s="57"/>
      <c r="H54" s="57"/>
      <c r="I54" s="287" t="s">
        <v>26</v>
      </c>
      <c r="J54" s="275">
        <v>22</v>
      </c>
      <c r="K54" s="168" t="s">
        <v>6</v>
      </c>
      <c r="L54" s="168" t="s">
        <v>899</v>
      </c>
      <c r="M54" s="265" t="s">
        <v>114</v>
      </c>
      <c r="N54" s="282">
        <v>15.95</v>
      </c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</row>
    <row r="55" spans="1:35" ht="15.75">
      <c r="A55" s="79" t="s">
        <v>22</v>
      </c>
      <c r="B55" s="273">
        <v>3</v>
      </c>
      <c r="C55" s="220" t="s">
        <v>78</v>
      </c>
      <c r="D55" s="220" t="s">
        <v>79</v>
      </c>
      <c r="E55" s="248" t="s">
        <v>107</v>
      </c>
      <c r="F55" s="80">
        <v>54.94</v>
      </c>
      <c r="G55" s="57"/>
      <c r="H55" s="57"/>
      <c r="I55" s="287"/>
      <c r="J55" s="275" t="s">
        <v>13</v>
      </c>
      <c r="K55" s="168" t="s">
        <v>250</v>
      </c>
      <c r="L55" s="168" t="s">
        <v>251</v>
      </c>
      <c r="M55" s="265" t="s">
        <v>111</v>
      </c>
      <c r="N55" s="282" t="s">
        <v>595</v>
      </c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</row>
    <row r="56" spans="1:35" ht="15.75">
      <c r="A56" s="79" t="s">
        <v>21</v>
      </c>
      <c r="B56" s="273">
        <v>24</v>
      </c>
      <c r="C56" s="220" t="s">
        <v>818</v>
      </c>
      <c r="D56" s="220" t="s">
        <v>819</v>
      </c>
      <c r="E56" s="248" t="s">
        <v>115</v>
      </c>
      <c r="F56" s="80">
        <v>56.4</v>
      </c>
      <c r="G56" s="57"/>
      <c r="H56" s="57"/>
      <c r="I56" s="306" t="s">
        <v>900</v>
      </c>
      <c r="J56" s="309"/>
      <c r="K56" s="309"/>
      <c r="M56" s="43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</row>
    <row r="57" spans="1:35" ht="15.75">
      <c r="A57" s="79" t="s">
        <v>23</v>
      </c>
      <c r="B57" s="273">
        <v>16</v>
      </c>
      <c r="C57" s="220" t="s">
        <v>814</v>
      </c>
      <c r="D57" s="220" t="s">
        <v>815</v>
      </c>
      <c r="E57" s="248" t="s">
        <v>111</v>
      </c>
      <c r="F57" s="80">
        <v>56.7</v>
      </c>
      <c r="G57" s="57"/>
      <c r="H57" s="57"/>
      <c r="I57" s="287" t="s">
        <v>20</v>
      </c>
      <c r="J57" s="43">
        <v>17</v>
      </c>
      <c r="K57" s="42" t="s">
        <v>71</v>
      </c>
      <c r="L57" s="43" t="s">
        <v>72</v>
      </c>
      <c r="M57" s="43" t="s">
        <v>112</v>
      </c>
      <c r="N57" s="282">
        <v>25.71</v>
      </c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</row>
    <row r="58" spans="1:35" ht="15.75">
      <c r="A58" s="79" t="s">
        <v>24</v>
      </c>
      <c r="B58" s="273">
        <v>23</v>
      </c>
      <c r="C58" s="220" t="s">
        <v>816</v>
      </c>
      <c r="D58" s="220" t="s">
        <v>817</v>
      </c>
      <c r="E58" s="248" t="s">
        <v>115</v>
      </c>
      <c r="F58" s="80">
        <v>58.45</v>
      </c>
      <c r="G58" s="57"/>
      <c r="H58" s="57"/>
      <c r="I58" s="306" t="s">
        <v>901</v>
      </c>
      <c r="J58" s="309"/>
      <c r="K58" s="309"/>
      <c r="M58" s="43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</row>
    <row r="59" spans="1:35" ht="15.75">
      <c r="A59" s="79"/>
      <c r="B59" s="273">
        <v>13</v>
      </c>
      <c r="C59" s="173" t="s">
        <v>812</v>
      </c>
      <c r="D59" s="173" t="s">
        <v>813</v>
      </c>
      <c r="E59" s="248" t="s">
        <v>110</v>
      </c>
      <c r="F59" s="80" t="s">
        <v>167</v>
      </c>
      <c r="G59" s="85"/>
      <c r="H59" s="57"/>
      <c r="I59" s="287" t="s">
        <v>20</v>
      </c>
      <c r="J59" s="43">
        <v>3</v>
      </c>
      <c r="K59" s="42" t="s">
        <v>254</v>
      </c>
      <c r="L59" s="43" t="s">
        <v>255</v>
      </c>
      <c r="M59" s="43" t="s">
        <v>107</v>
      </c>
      <c r="N59" s="90">
        <v>2.7</v>
      </c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</row>
    <row r="60" spans="1:35" ht="15.75">
      <c r="A60" s="78" t="s">
        <v>42</v>
      </c>
      <c r="B60" s="79"/>
      <c r="C60" s="79"/>
      <c r="D60" s="79"/>
      <c r="E60" s="57"/>
      <c r="F60" s="84"/>
      <c r="G60" s="57"/>
      <c r="H60" s="57"/>
      <c r="I60" s="284"/>
      <c r="J60" s="187"/>
      <c r="K60" s="187"/>
      <c r="L60" s="187"/>
      <c r="M60" s="187"/>
      <c r="N60" s="188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</row>
    <row r="61" spans="1:35" ht="15.75">
      <c r="A61" s="79" t="s">
        <v>20</v>
      </c>
      <c r="B61" s="273">
        <v>5</v>
      </c>
      <c r="C61" s="220" t="s">
        <v>142</v>
      </c>
      <c r="D61" s="220" t="s">
        <v>492</v>
      </c>
      <c r="E61" s="248" t="s">
        <v>108</v>
      </c>
      <c r="F61" s="86">
        <v>0.0013685185185185187</v>
      </c>
      <c r="G61" s="81"/>
      <c r="H61" s="57"/>
      <c r="I61" s="125"/>
      <c r="J61" s="129"/>
      <c r="K61" s="56"/>
      <c r="L61" s="56"/>
      <c r="M61" s="56"/>
      <c r="N61" s="56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</row>
    <row r="62" spans="1:35" ht="15.75">
      <c r="A62" s="79" t="s">
        <v>22</v>
      </c>
      <c r="B62" s="273" t="s">
        <v>799</v>
      </c>
      <c r="C62" s="173" t="s">
        <v>827</v>
      </c>
      <c r="D62" s="173" t="s">
        <v>67</v>
      </c>
      <c r="E62" s="248" t="s">
        <v>110</v>
      </c>
      <c r="F62" s="86">
        <v>0.0013699074074074074</v>
      </c>
      <c r="G62" s="57"/>
      <c r="H62" s="57"/>
      <c r="I62" s="125"/>
      <c r="J62" s="129"/>
      <c r="K62" s="56"/>
      <c r="L62" s="56"/>
      <c r="M62" s="56"/>
      <c r="N62" s="56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</row>
    <row r="63" spans="1:35" ht="15.75">
      <c r="A63" s="79" t="s">
        <v>21</v>
      </c>
      <c r="B63" s="273">
        <v>17</v>
      </c>
      <c r="C63" s="220" t="s">
        <v>832</v>
      </c>
      <c r="D63" s="220" t="s">
        <v>456</v>
      </c>
      <c r="E63" s="248" t="s">
        <v>112</v>
      </c>
      <c r="F63" s="86">
        <v>0.0014935185185185184</v>
      </c>
      <c r="G63" s="81"/>
      <c r="H63" s="57"/>
      <c r="I63" s="125"/>
      <c r="J63" s="129"/>
      <c r="K63" s="56"/>
      <c r="L63" s="56"/>
      <c r="M63" s="56"/>
      <c r="N63" s="56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</row>
    <row r="64" spans="1:35" ht="15.75">
      <c r="A64" s="79" t="s">
        <v>23</v>
      </c>
      <c r="B64" s="273">
        <v>13</v>
      </c>
      <c r="C64" s="173" t="s">
        <v>68</v>
      </c>
      <c r="D64" s="173" t="s">
        <v>826</v>
      </c>
      <c r="E64" s="248" t="s">
        <v>110</v>
      </c>
      <c r="F64" s="86">
        <v>0.0015478009259259258</v>
      </c>
      <c r="G64" s="81"/>
      <c r="H64" s="57"/>
      <c r="I64" s="125"/>
      <c r="J64" s="129"/>
      <c r="K64" s="56"/>
      <c r="L64" s="56"/>
      <c r="M64" s="56"/>
      <c r="N64" s="56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</row>
    <row r="65" spans="1:35" ht="15.75">
      <c r="A65" s="79" t="s">
        <v>24</v>
      </c>
      <c r="B65" s="273">
        <v>14</v>
      </c>
      <c r="C65" s="173" t="s">
        <v>828</v>
      </c>
      <c r="D65" s="173" t="s">
        <v>829</v>
      </c>
      <c r="E65" s="248" t="s">
        <v>110</v>
      </c>
      <c r="F65" s="86">
        <v>0.0015709490740740738</v>
      </c>
      <c r="G65" s="81"/>
      <c r="H65" s="57"/>
      <c r="I65" s="125"/>
      <c r="J65" s="129"/>
      <c r="K65" s="56"/>
      <c r="L65" s="56"/>
      <c r="M65" s="56"/>
      <c r="N65" s="56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</row>
    <row r="66" spans="1:35" ht="15.75">
      <c r="A66" s="79" t="s">
        <v>25</v>
      </c>
      <c r="B66" s="273">
        <v>18</v>
      </c>
      <c r="C66" s="251" t="s">
        <v>80</v>
      </c>
      <c r="D66" s="251" t="s">
        <v>206</v>
      </c>
      <c r="E66" s="248" t="s">
        <v>112</v>
      </c>
      <c r="F66" s="86">
        <v>0.001575810185185185</v>
      </c>
      <c r="G66" s="81"/>
      <c r="H66" s="57"/>
      <c r="I66" s="125"/>
      <c r="J66" s="129"/>
      <c r="K66" s="62"/>
      <c r="L66" s="67"/>
      <c r="M66" s="67"/>
      <c r="N66" s="105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</row>
    <row r="67" spans="1:35" ht="15.75">
      <c r="A67" s="79"/>
      <c r="B67" s="273">
        <v>21</v>
      </c>
      <c r="C67" s="220" t="s">
        <v>833</v>
      </c>
      <c r="D67" s="220" t="s">
        <v>834</v>
      </c>
      <c r="E67" s="248" t="s">
        <v>114</v>
      </c>
      <c r="F67" s="86" t="s">
        <v>304</v>
      </c>
      <c r="G67" s="81"/>
      <c r="H67" s="57"/>
      <c r="I67" s="125"/>
      <c r="J67" s="129"/>
      <c r="K67" s="126"/>
      <c r="L67" s="95"/>
      <c r="M67" s="67"/>
      <c r="N67" s="127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</row>
    <row r="68" spans="1:35" ht="15.75">
      <c r="A68" s="79"/>
      <c r="B68" s="273">
        <v>23</v>
      </c>
      <c r="C68" s="220" t="s">
        <v>837</v>
      </c>
      <c r="D68" s="220" t="s">
        <v>838</v>
      </c>
      <c r="E68" s="248" t="s">
        <v>115</v>
      </c>
      <c r="F68" s="86" t="s">
        <v>304</v>
      </c>
      <c r="G68" s="81"/>
      <c r="H68" s="57"/>
      <c r="I68" s="125"/>
      <c r="J68" s="129"/>
      <c r="K68" s="56"/>
      <c r="L68" s="56"/>
      <c r="M68" s="56"/>
      <c r="N68" s="56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</row>
    <row r="69" spans="1:35" ht="15.75">
      <c r="A69" s="78" t="s">
        <v>33</v>
      </c>
      <c r="B69" s="2"/>
      <c r="C69" s="1"/>
      <c r="D69" s="1"/>
      <c r="E69" s="2"/>
      <c r="F69" s="86"/>
      <c r="G69" s="81"/>
      <c r="H69" s="57"/>
      <c r="I69" s="125"/>
      <c r="J69" s="129"/>
      <c r="K69" s="56"/>
      <c r="L69" s="56"/>
      <c r="M69" s="56"/>
      <c r="N69" s="56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</row>
    <row r="70" spans="1:35" ht="15.75">
      <c r="A70" s="79" t="s">
        <v>20</v>
      </c>
      <c r="B70" s="273">
        <v>17</v>
      </c>
      <c r="C70" s="220" t="s">
        <v>832</v>
      </c>
      <c r="D70" s="220" t="s">
        <v>456</v>
      </c>
      <c r="E70" s="248" t="s">
        <v>112</v>
      </c>
      <c r="F70" s="86">
        <v>0.0014479166666666666</v>
      </c>
      <c r="G70" s="81" t="s">
        <v>37</v>
      </c>
      <c r="H70" s="57"/>
      <c r="I70" s="125"/>
      <c r="J70" s="129"/>
      <c r="K70" s="56"/>
      <c r="L70" s="56"/>
      <c r="M70" s="56"/>
      <c r="N70" s="56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</row>
    <row r="71" spans="1:35" ht="15.75">
      <c r="A71" s="79" t="s">
        <v>22</v>
      </c>
      <c r="B71" s="273">
        <v>5</v>
      </c>
      <c r="C71" s="220" t="s">
        <v>142</v>
      </c>
      <c r="D71" s="220" t="s">
        <v>492</v>
      </c>
      <c r="E71" s="248" t="s">
        <v>108</v>
      </c>
      <c r="F71" s="86">
        <v>0.0014704861111111114</v>
      </c>
      <c r="G71" s="81" t="s">
        <v>37</v>
      </c>
      <c r="H71" s="57"/>
      <c r="I71" s="125"/>
      <c r="J71" s="125"/>
      <c r="K71" s="56"/>
      <c r="L71" s="56"/>
      <c r="M71" s="56"/>
      <c r="N71" s="56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</row>
    <row r="72" spans="1:35" ht="15.75">
      <c r="A72" s="79" t="s">
        <v>21</v>
      </c>
      <c r="B72" s="273">
        <v>13</v>
      </c>
      <c r="C72" s="173" t="s">
        <v>68</v>
      </c>
      <c r="D72" s="173" t="s">
        <v>826</v>
      </c>
      <c r="E72" s="248" t="s">
        <v>110</v>
      </c>
      <c r="F72" s="86">
        <v>0.001526851851851852</v>
      </c>
      <c r="G72" s="81" t="s">
        <v>37</v>
      </c>
      <c r="H72" s="57"/>
      <c r="I72" s="125"/>
      <c r="J72" s="125"/>
      <c r="K72" s="56"/>
      <c r="L72" s="56"/>
      <c r="M72" s="56"/>
      <c r="N72" s="56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</row>
    <row r="73" spans="1:35" ht="15.75">
      <c r="A73" s="79" t="s">
        <v>23</v>
      </c>
      <c r="B73" s="273">
        <v>21</v>
      </c>
      <c r="C73" s="220" t="s">
        <v>833</v>
      </c>
      <c r="D73" s="220" t="s">
        <v>834</v>
      </c>
      <c r="E73" s="248" t="s">
        <v>114</v>
      </c>
      <c r="F73" s="86">
        <v>0.0015480324074074075</v>
      </c>
      <c r="G73" s="81" t="s">
        <v>38</v>
      </c>
      <c r="H73" s="57"/>
      <c r="I73" s="125"/>
      <c r="J73" s="125"/>
      <c r="K73" s="56"/>
      <c r="L73" s="56"/>
      <c r="M73" s="56"/>
      <c r="N73" s="56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</row>
    <row r="74" spans="1:35" ht="15.75">
      <c r="A74" s="79" t="s">
        <v>24</v>
      </c>
      <c r="B74" s="273">
        <v>23</v>
      </c>
      <c r="C74" s="220" t="s">
        <v>837</v>
      </c>
      <c r="D74" s="220" t="s">
        <v>838</v>
      </c>
      <c r="E74" s="248" t="s">
        <v>115</v>
      </c>
      <c r="F74" s="86">
        <v>0.0015562500000000001</v>
      </c>
      <c r="G74" s="81" t="s">
        <v>38</v>
      </c>
      <c r="H74" s="57"/>
      <c r="I74" s="125"/>
      <c r="J74" s="125"/>
      <c r="K74" s="56"/>
      <c r="L74" s="56"/>
      <c r="M74" s="56"/>
      <c r="N74" s="56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</row>
    <row r="75" spans="1:35" ht="15.75">
      <c r="A75" s="79" t="s">
        <v>25</v>
      </c>
      <c r="B75" s="273">
        <v>15</v>
      </c>
      <c r="C75" s="220" t="s">
        <v>830</v>
      </c>
      <c r="D75" s="220" t="s">
        <v>831</v>
      </c>
      <c r="E75" s="248" t="s">
        <v>111</v>
      </c>
      <c r="F75" s="86">
        <v>0.0015979166666666668</v>
      </c>
      <c r="G75" s="81"/>
      <c r="H75" s="57"/>
      <c r="I75" s="125"/>
      <c r="J75" s="125"/>
      <c r="K75" s="56"/>
      <c r="L75" s="56"/>
      <c r="M75" s="56"/>
      <c r="N75" s="56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</row>
    <row r="76" spans="1:35" ht="15.75">
      <c r="A76" s="79" t="s">
        <v>28</v>
      </c>
      <c r="B76" s="273" t="s">
        <v>73</v>
      </c>
      <c r="C76" s="220" t="s">
        <v>822</v>
      </c>
      <c r="D76" s="220" t="s">
        <v>823</v>
      </c>
      <c r="E76" s="248" t="s">
        <v>107</v>
      </c>
      <c r="F76" s="86">
        <v>0.0016979166666666664</v>
      </c>
      <c r="G76" s="81"/>
      <c r="H76" s="57"/>
      <c r="I76" s="125"/>
      <c r="J76" s="125"/>
      <c r="K76" s="56"/>
      <c r="L76" s="56"/>
      <c r="M76" s="56"/>
      <c r="N76" s="56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</row>
    <row r="77" spans="1:35" ht="15.75">
      <c r="A77" s="78" t="s">
        <v>34</v>
      </c>
      <c r="B77" s="2"/>
      <c r="C77" s="1"/>
      <c r="D77" s="1"/>
      <c r="E77" s="2"/>
      <c r="F77" s="86"/>
      <c r="G77" s="81"/>
      <c r="H77" s="57"/>
      <c r="I77" s="125"/>
      <c r="J77" s="125"/>
      <c r="K77" s="56"/>
      <c r="L77" s="56"/>
      <c r="M77" s="56"/>
      <c r="N77" s="56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</row>
    <row r="78" spans="1:35" ht="15.75">
      <c r="A78" s="79" t="s">
        <v>20</v>
      </c>
      <c r="B78" s="273" t="s">
        <v>799</v>
      </c>
      <c r="C78" s="173" t="s">
        <v>827</v>
      </c>
      <c r="D78" s="173" t="s">
        <v>67</v>
      </c>
      <c r="E78" s="248" t="s">
        <v>110</v>
      </c>
      <c r="F78" s="86">
        <v>0.0015421296296296296</v>
      </c>
      <c r="G78" s="81" t="s">
        <v>37</v>
      </c>
      <c r="H78" s="57"/>
      <c r="I78" s="125"/>
      <c r="J78" s="125"/>
      <c r="K78" s="56"/>
      <c r="L78" s="56"/>
      <c r="M78" s="56"/>
      <c r="N78" s="56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</row>
    <row r="79" spans="1:35" ht="15.75">
      <c r="A79" s="79" t="s">
        <v>22</v>
      </c>
      <c r="B79" s="273">
        <v>14</v>
      </c>
      <c r="C79" s="173" t="s">
        <v>828</v>
      </c>
      <c r="D79" s="173" t="s">
        <v>829</v>
      </c>
      <c r="E79" s="248" t="s">
        <v>110</v>
      </c>
      <c r="F79" s="86">
        <v>0.0015666666666666667</v>
      </c>
      <c r="G79" s="81" t="s">
        <v>37</v>
      </c>
      <c r="H79" s="57"/>
      <c r="I79" s="125"/>
      <c r="J79" s="125"/>
      <c r="K79" s="56"/>
      <c r="L79" s="56"/>
      <c r="M79" s="56"/>
      <c r="N79" s="56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</row>
    <row r="80" spans="1:35" ht="15.75">
      <c r="A80" s="79" t="s">
        <v>21</v>
      </c>
      <c r="B80" s="273">
        <v>18</v>
      </c>
      <c r="C80" s="251" t="s">
        <v>80</v>
      </c>
      <c r="D80" s="251" t="s">
        <v>206</v>
      </c>
      <c r="E80" s="248" t="s">
        <v>112</v>
      </c>
      <c r="F80" s="86">
        <v>0.001574189814814815</v>
      </c>
      <c r="G80" s="81" t="s">
        <v>37</v>
      </c>
      <c r="H80" s="57"/>
      <c r="I80" s="130"/>
      <c r="J80" s="130"/>
      <c r="K80" s="56"/>
      <c r="L80" s="56"/>
      <c r="M80" s="56"/>
      <c r="N80" s="56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</row>
    <row r="81" spans="1:35" ht="15.75">
      <c r="A81" s="79" t="s">
        <v>23</v>
      </c>
      <c r="B81" s="273">
        <v>2</v>
      </c>
      <c r="C81" s="220" t="s">
        <v>1</v>
      </c>
      <c r="D81" s="220" t="s">
        <v>208</v>
      </c>
      <c r="E81" s="248" t="s">
        <v>106</v>
      </c>
      <c r="F81" s="86">
        <v>0.0015814814814814815</v>
      </c>
      <c r="G81" s="81"/>
      <c r="H81" s="57"/>
      <c r="I81" s="130"/>
      <c r="J81" s="130"/>
      <c r="K81" s="56"/>
      <c r="L81" s="56"/>
      <c r="M81" s="56"/>
      <c r="N81" s="56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</row>
    <row r="82" spans="1:35" ht="15.75">
      <c r="A82" s="79" t="s">
        <v>24</v>
      </c>
      <c r="B82" s="273">
        <v>9</v>
      </c>
      <c r="C82" s="220" t="s">
        <v>824</v>
      </c>
      <c r="D82" s="220" t="s">
        <v>825</v>
      </c>
      <c r="E82" s="248" t="s">
        <v>109</v>
      </c>
      <c r="F82" s="86">
        <v>0.0015920138888888887</v>
      </c>
      <c r="G82" s="81"/>
      <c r="H82" s="57"/>
      <c r="I82" s="130"/>
      <c r="J82" s="130"/>
      <c r="K82" s="56"/>
      <c r="L82" s="56"/>
      <c r="M82" s="56"/>
      <c r="N82" s="56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</row>
    <row r="83" spans="1:35" ht="15.75">
      <c r="A83" s="79" t="s">
        <v>25</v>
      </c>
      <c r="B83" s="273">
        <v>22</v>
      </c>
      <c r="C83" s="220" t="s">
        <v>835</v>
      </c>
      <c r="D83" s="220" t="s">
        <v>836</v>
      </c>
      <c r="E83" s="248" t="s">
        <v>114</v>
      </c>
      <c r="F83" s="86">
        <v>0.001624537037037037</v>
      </c>
      <c r="G83" s="81"/>
      <c r="H83" s="57"/>
      <c r="I83" s="130"/>
      <c r="J83" s="130"/>
      <c r="K83" s="56"/>
      <c r="L83" s="56"/>
      <c r="M83" s="56"/>
      <c r="N83" s="56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</row>
    <row r="84" spans="1:35" ht="15.75">
      <c r="A84" s="79" t="s">
        <v>28</v>
      </c>
      <c r="B84" s="273">
        <v>4</v>
      </c>
      <c r="C84" s="220" t="s">
        <v>821</v>
      </c>
      <c r="D84" s="220" t="s">
        <v>239</v>
      </c>
      <c r="E84" s="248" t="s">
        <v>107</v>
      </c>
      <c r="F84" s="86">
        <v>0.001655324074074074</v>
      </c>
      <c r="G84" s="81"/>
      <c r="H84" s="57"/>
      <c r="I84" s="130"/>
      <c r="J84" s="130"/>
      <c r="K84" s="56"/>
      <c r="L84" s="56"/>
      <c r="M84" s="56"/>
      <c r="N84" s="56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</row>
    <row r="85" spans="1:35" ht="15.75">
      <c r="A85" s="87" t="s">
        <v>36</v>
      </c>
      <c r="B85" s="82"/>
      <c r="C85" s="82"/>
      <c r="D85" s="79"/>
      <c r="E85" s="57"/>
      <c r="F85" s="84"/>
      <c r="G85" s="81"/>
      <c r="H85" s="57"/>
      <c r="I85" s="130"/>
      <c r="J85" s="130"/>
      <c r="K85" s="56"/>
      <c r="L85" s="56"/>
      <c r="M85" s="56"/>
      <c r="N85" s="56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</row>
    <row r="86" spans="1:35" ht="15.75">
      <c r="A86" s="79" t="s">
        <v>20</v>
      </c>
      <c r="B86" s="273">
        <v>17</v>
      </c>
      <c r="C86" s="220" t="s">
        <v>71</v>
      </c>
      <c r="D86" s="220" t="s">
        <v>72</v>
      </c>
      <c r="E86" s="248" t="s">
        <v>112</v>
      </c>
      <c r="F86" s="86">
        <v>0.0029980324074074076</v>
      </c>
      <c r="G86" s="81"/>
      <c r="H86" s="57"/>
      <c r="I86" s="132"/>
      <c r="J86" s="132"/>
      <c r="K86" s="128"/>
      <c r="L86" s="128"/>
      <c r="M86" s="56"/>
      <c r="N86" s="56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</row>
    <row r="87" spans="1:35" ht="15.75">
      <c r="A87" s="79" t="s">
        <v>22</v>
      </c>
      <c r="B87" s="273" t="s">
        <v>701</v>
      </c>
      <c r="C87" s="220" t="s">
        <v>68</v>
      </c>
      <c r="D87" s="220" t="s">
        <v>69</v>
      </c>
      <c r="E87" s="248" t="s">
        <v>112</v>
      </c>
      <c r="F87" s="86">
        <v>0.003019675925925926</v>
      </c>
      <c r="G87" s="81"/>
      <c r="H87" s="57"/>
      <c r="I87" s="132"/>
      <c r="J87" s="132"/>
      <c r="K87" s="131"/>
      <c r="L87" s="131"/>
      <c r="M87" s="34"/>
      <c r="N87" s="34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</row>
    <row r="88" spans="1:35" ht="15.75">
      <c r="A88" s="79" t="s">
        <v>21</v>
      </c>
      <c r="B88" s="273">
        <v>5</v>
      </c>
      <c r="C88" s="220" t="s">
        <v>841</v>
      </c>
      <c r="D88" s="220" t="s">
        <v>842</v>
      </c>
      <c r="E88" s="248" t="s">
        <v>108</v>
      </c>
      <c r="F88" s="86">
        <v>0.00304375</v>
      </c>
      <c r="G88" s="81"/>
      <c r="H88" s="57"/>
      <c r="I88" s="132"/>
      <c r="J88" s="132"/>
      <c r="K88" s="131"/>
      <c r="L88" s="131"/>
      <c r="M88" s="34"/>
      <c r="N88" s="34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</row>
    <row r="89" spans="1:35" ht="15.75">
      <c r="A89" s="79" t="s">
        <v>23</v>
      </c>
      <c r="B89" s="273">
        <v>7</v>
      </c>
      <c r="C89" s="220" t="s">
        <v>839</v>
      </c>
      <c r="D89" s="220" t="s">
        <v>840</v>
      </c>
      <c r="E89" s="248" t="s">
        <v>16</v>
      </c>
      <c r="F89" s="86">
        <v>0.003049652777777778</v>
      </c>
      <c r="G89" s="81"/>
      <c r="H89" s="57"/>
      <c r="I89" s="132"/>
      <c r="J89" s="132"/>
      <c r="K89" s="131"/>
      <c r="L89" s="131"/>
      <c r="M89" s="34"/>
      <c r="N89" s="34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</row>
    <row r="90" spans="1:35" ht="15.75">
      <c r="A90" s="79" t="s">
        <v>24</v>
      </c>
      <c r="B90" s="273">
        <v>3</v>
      </c>
      <c r="C90" s="220" t="s">
        <v>11</v>
      </c>
      <c r="D90" s="220" t="s">
        <v>220</v>
      </c>
      <c r="E90" s="248" t="s">
        <v>107</v>
      </c>
      <c r="F90" s="86">
        <v>0.0032083333333333334</v>
      </c>
      <c r="G90" s="81"/>
      <c r="H90" s="57"/>
      <c r="I90" s="132"/>
      <c r="J90" s="132"/>
      <c r="K90" s="131"/>
      <c r="L90" s="131"/>
      <c r="M90" s="34"/>
      <c r="N90" s="34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</row>
    <row r="91" spans="1:35" ht="15.75">
      <c r="A91" s="79" t="s">
        <v>25</v>
      </c>
      <c r="B91" s="273">
        <v>14</v>
      </c>
      <c r="C91" s="173" t="s">
        <v>843</v>
      </c>
      <c r="D91" s="173" t="s">
        <v>844</v>
      </c>
      <c r="E91" s="248" t="s">
        <v>110</v>
      </c>
      <c r="F91" s="86">
        <v>0.0032939814814814815</v>
      </c>
      <c r="G91" s="81"/>
      <c r="H91" s="57"/>
      <c r="I91" s="132"/>
      <c r="J91" s="132"/>
      <c r="K91" s="131"/>
      <c r="L91" s="131"/>
      <c r="M91" s="34"/>
      <c r="N91" s="34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</row>
    <row r="92" spans="1:35" ht="15.75">
      <c r="A92" s="79" t="s">
        <v>28</v>
      </c>
      <c r="B92" s="273" t="s">
        <v>799</v>
      </c>
      <c r="C92" s="173" t="s">
        <v>845</v>
      </c>
      <c r="D92" s="173" t="s">
        <v>846</v>
      </c>
      <c r="E92" s="248" t="s">
        <v>110</v>
      </c>
      <c r="F92" s="86">
        <v>0.0032954861111111106</v>
      </c>
      <c r="G92" s="81"/>
      <c r="H92" s="57"/>
      <c r="I92" s="132"/>
      <c r="J92" s="132"/>
      <c r="K92" s="131"/>
      <c r="L92" s="131"/>
      <c r="M92" s="34"/>
      <c r="N92" s="34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</row>
    <row r="93" spans="1:35" ht="15.75">
      <c r="A93" s="79" t="s">
        <v>26</v>
      </c>
      <c r="B93" s="273">
        <v>22</v>
      </c>
      <c r="C93" s="220" t="s">
        <v>849</v>
      </c>
      <c r="D93" s="220" t="s">
        <v>850</v>
      </c>
      <c r="E93" s="248" t="s">
        <v>114</v>
      </c>
      <c r="F93" s="86">
        <v>0.0033363425925925926</v>
      </c>
      <c r="G93" s="81"/>
      <c r="H93" s="57"/>
      <c r="I93" s="132"/>
      <c r="J93" s="132"/>
      <c r="K93" s="131"/>
      <c r="L93" s="131"/>
      <c r="M93" s="34"/>
      <c r="N93" s="34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</row>
    <row r="94" spans="1:35" ht="15.75">
      <c r="A94" s="79" t="s">
        <v>27</v>
      </c>
      <c r="B94" s="273">
        <v>15</v>
      </c>
      <c r="C94" s="220" t="s">
        <v>847</v>
      </c>
      <c r="D94" s="220" t="s">
        <v>848</v>
      </c>
      <c r="E94" s="248" t="s">
        <v>111</v>
      </c>
      <c r="F94" s="86">
        <v>0.0033512731481481484</v>
      </c>
      <c r="G94" s="81"/>
      <c r="H94" s="57"/>
      <c r="I94" s="132"/>
      <c r="J94" s="132"/>
      <c r="K94" s="131"/>
      <c r="L94" s="131"/>
      <c r="M94" s="34"/>
      <c r="N94" s="34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</row>
    <row r="95" spans="1:35" ht="15.75">
      <c r="A95" s="79"/>
      <c r="B95" s="273">
        <v>24</v>
      </c>
      <c r="C95" s="220" t="s">
        <v>851</v>
      </c>
      <c r="D95" s="220" t="s">
        <v>852</v>
      </c>
      <c r="E95" s="248" t="s">
        <v>115</v>
      </c>
      <c r="F95" s="86" t="s">
        <v>441</v>
      </c>
      <c r="G95" s="81"/>
      <c r="H95" s="57"/>
      <c r="I95" s="132"/>
      <c r="J95" s="132"/>
      <c r="K95" s="131"/>
      <c r="L95" s="131"/>
      <c r="M95" s="34"/>
      <c r="N95" s="34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</row>
    <row r="96" spans="1:35" ht="15.75">
      <c r="A96" s="78" t="s">
        <v>215</v>
      </c>
      <c r="B96" s="79"/>
      <c r="C96" s="79"/>
      <c r="D96" s="79"/>
      <c r="E96" s="57"/>
      <c r="F96" s="84"/>
      <c r="G96" s="81"/>
      <c r="H96" s="57"/>
      <c r="I96" s="132"/>
      <c r="J96" s="132"/>
      <c r="K96" s="131"/>
      <c r="L96" s="131"/>
      <c r="M96" s="34"/>
      <c r="N96" s="34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</row>
    <row r="97" spans="1:35" ht="15.75">
      <c r="A97" s="81" t="s">
        <v>20</v>
      </c>
      <c r="B97" s="273">
        <v>23</v>
      </c>
      <c r="C97" s="220" t="s">
        <v>854</v>
      </c>
      <c r="D97" s="220" t="s">
        <v>855</v>
      </c>
      <c r="E97" s="248" t="s">
        <v>115</v>
      </c>
      <c r="F97" s="86">
        <v>0.006643287037037037</v>
      </c>
      <c r="G97" s="81"/>
      <c r="H97" s="57"/>
      <c r="I97" s="132"/>
      <c r="J97" s="132"/>
      <c r="K97" s="131"/>
      <c r="L97" s="131"/>
      <c r="M97" s="34"/>
      <c r="N97" s="34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</row>
    <row r="98" spans="1:35" ht="15.75">
      <c r="A98" s="81" t="s">
        <v>22</v>
      </c>
      <c r="B98" s="273">
        <v>17</v>
      </c>
      <c r="C98" s="220" t="s">
        <v>853</v>
      </c>
      <c r="D98" s="220" t="s">
        <v>212</v>
      </c>
      <c r="E98" s="248" t="s">
        <v>112</v>
      </c>
      <c r="F98" s="86">
        <v>0.006748958333333333</v>
      </c>
      <c r="G98" s="81"/>
      <c r="H98" s="57"/>
      <c r="I98" s="132"/>
      <c r="J98" s="132"/>
      <c r="K98" s="131"/>
      <c r="L98" s="131"/>
      <c r="M98" s="34"/>
      <c r="N98" s="34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</row>
    <row r="99" spans="1:35" ht="15.75">
      <c r="A99" s="87" t="s">
        <v>39</v>
      </c>
      <c r="B99" s="79"/>
      <c r="C99" s="79"/>
      <c r="D99" s="57"/>
      <c r="E99" s="57"/>
      <c r="F99" s="84"/>
      <c r="G99" s="81"/>
      <c r="H99" s="57"/>
      <c r="I99" s="132"/>
      <c r="J99" s="132"/>
      <c r="K99" s="131"/>
      <c r="L99" s="131"/>
      <c r="M99" s="34"/>
      <c r="N99" s="34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</row>
    <row r="100" spans="1:35" ht="15.75">
      <c r="A100" s="79" t="s">
        <v>20</v>
      </c>
      <c r="B100" s="273">
        <v>21</v>
      </c>
      <c r="C100" s="220" t="s">
        <v>858</v>
      </c>
      <c r="D100" s="220" t="s">
        <v>859</v>
      </c>
      <c r="E100" s="248" t="s">
        <v>114</v>
      </c>
      <c r="F100" s="80">
        <v>14.94</v>
      </c>
      <c r="G100" s="81"/>
      <c r="H100" s="57"/>
      <c r="I100" s="132"/>
      <c r="J100" s="132"/>
      <c r="K100" s="131"/>
      <c r="L100" s="131"/>
      <c r="M100" s="34"/>
      <c r="N100" s="34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</row>
    <row r="101" spans="1:35" ht="15.75">
      <c r="A101" s="79" t="s">
        <v>22</v>
      </c>
      <c r="B101" s="273">
        <v>18</v>
      </c>
      <c r="C101" s="220" t="s">
        <v>82</v>
      </c>
      <c r="D101" s="220" t="s">
        <v>857</v>
      </c>
      <c r="E101" s="248" t="s">
        <v>112</v>
      </c>
      <c r="F101" s="80">
        <v>15.28</v>
      </c>
      <c r="G101" s="81"/>
      <c r="H101" s="57"/>
      <c r="I101" s="132"/>
      <c r="J101" s="132"/>
      <c r="K101" s="131"/>
      <c r="L101" s="131"/>
      <c r="M101" s="34"/>
      <c r="N101" s="34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</row>
    <row r="102" spans="1:35" ht="15.75">
      <c r="A102" s="79" t="s">
        <v>21</v>
      </c>
      <c r="B102" s="273">
        <v>19</v>
      </c>
      <c r="C102" s="220" t="s">
        <v>213</v>
      </c>
      <c r="D102" s="220" t="s">
        <v>214</v>
      </c>
      <c r="E102" s="248" t="s">
        <v>147</v>
      </c>
      <c r="F102" s="80">
        <v>16.14</v>
      </c>
      <c r="G102" s="81"/>
      <c r="H102" s="57"/>
      <c r="I102" s="132"/>
      <c r="J102" s="132"/>
      <c r="K102" s="131"/>
      <c r="L102" s="131"/>
      <c r="M102" s="34"/>
      <c r="N102" s="34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</row>
    <row r="103" spans="1:35" ht="15.75">
      <c r="A103" s="78" t="s">
        <v>41</v>
      </c>
      <c r="B103" s="79"/>
      <c r="C103" s="79"/>
      <c r="D103" s="79"/>
      <c r="E103" s="57"/>
      <c r="F103" s="88"/>
      <c r="G103" s="81"/>
      <c r="H103" s="57"/>
      <c r="I103" s="132"/>
      <c r="J103" s="132"/>
      <c r="K103" s="131"/>
      <c r="L103" s="131"/>
      <c r="M103" s="34"/>
      <c r="N103" s="34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</row>
    <row r="104" spans="1:35" ht="15.75">
      <c r="A104" s="79" t="s">
        <v>20</v>
      </c>
      <c r="B104" s="2">
        <v>17</v>
      </c>
      <c r="C104" s="1" t="s">
        <v>9</v>
      </c>
      <c r="D104" s="1" t="s">
        <v>221</v>
      </c>
      <c r="E104" s="2" t="s">
        <v>112</v>
      </c>
      <c r="F104" s="89">
        <v>61.08</v>
      </c>
      <c r="G104" s="81"/>
      <c r="H104" s="2"/>
      <c r="I104" s="132"/>
      <c r="J104" s="132"/>
      <c r="K104" s="131"/>
      <c r="L104" s="131"/>
      <c r="M104" s="34"/>
      <c r="N104" s="34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</row>
    <row r="105" spans="1:35" ht="15.75">
      <c r="A105" s="79" t="s">
        <v>22</v>
      </c>
      <c r="B105" s="2">
        <v>3</v>
      </c>
      <c r="C105" s="1" t="s">
        <v>11</v>
      </c>
      <c r="D105" s="1" t="s">
        <v>220</v>
      </c>
      <c r="E105" s="2" t="s">
        <v>107</v>
      </c>
      <c r="F105" s="80">
        <v>62.67</v>
      </c>
      <c r="G105" s="81"/>
      <c r="H105" s="57"/>
      <c r="I105" s="132"/>
      <c r="J105" s="132"/>
      <c r="K105" s="131"/>
      <c r="L105" s="131"/>
      <c r="M105" s="34"/>
      <c r="N105" s="34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</row>
    <row r="106" spans="1:35" ht="15.75">
      <c r="A106" s="78" t="s">
        <v>12</v>
      </c>
      <c r="B106" s="79"/>
      <c r="C106" s="79"/>
      <c r="D106" s="79"/>
      <c r="E106" s="57"/>
      <c r="F106" s="57"/>
      <c r="G106" s="81"/>
      <c r="H106" s="57"/>
      <c r="I106" s="132"/>
      <c r="J106" s="132"/>
      <c r="K106" s="131"/>
      <c r="L106" s="131"/>
      <c r="M106" s="34"/>
      <c r="N106" s="34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</row>
    <row r="107" spans="1:35" ht="15.75">
      <c r="A107" s="79" t="s">
        <v>20</v>
      </c>
      <c r="B107" s="79">
        <v>3</v>
      </c>
      <c r="C107" s="42" t="s">
        <v>59</v>
      </c>
      <c r="D107" s="79"/>
      <c r="E107" s="57"/>
      <c r="F107" s="80">
        <v>45.77</v>
      </c>
      <c r="G107" s="81"/>
      <c r="H107" s="2"/>
      <c r="I107" s="132"/>
      <c r="J107" s="132"/>
      <c r="K107" s="131"/>
      <c r="L107" s="131"/>
      <c r="M107" s="34"/>
      <c r="N107" s="34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</row>
    <row r="108" spans="1:35" ht="15.75">
      <c r="A108" s="79" t="s">
        <v>22</v>
      </c>
      <c r="B108" s="79">
        <v>15</v>
      </c>
      <c r="C108" s="42" t="s">
        <v>58</v>
      </c>
      <c r="D108" s="79"/>
      <c r="E108" s="57"/>
      <c r="F108" s="80">
        <v>46.4</v>
      </c>
      <c r="G108" s="81"/>
      <c r="H108" s="57"/>
      <c r="I108" s="132"/>
      <c r="J108" s="132"/>
      <c r="K108" s="131"/>
      <c r="L108" s="131"/>
      <c r="M108" s="34"/>
      <c r="N108" s="34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</row>
    <row r="109" spans="1:35" ht="15.75">
      <c r="A109" s="79" t="s">
        <v>21</v>
      </c>
      <c r="B109" s="79">
        <v>13</v>
      </c>
      <c r="C109" s="42" t="s">
        <v>60</v>
      </c>
      <c r="D109" s="79"/>
      <c r="E109" s="57"/>
      <c r="F109" s="89">
        <v>50.88</v>
      </c>
      <c r="G109" s="47"/>
      <c r="H109" s="57"/>
      <c r="I109" s="132"/>
      <c r="J109" s="132"/>
      <c r="K109" s="131"/>
      <c r="L109" s="131"/>
      <c r="M109" s="34"/>
      <c r="N109" s="34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</row>
    <row r="110" spans="1:35" ht="15.75">
      <c r="A110" s="295"/>
      <c r="B110" s="296"/>
      <c r="C110" s="296"/>
      <c r="D110" s="296"/>
      <c r="E110" s="297"/>
      <c r="F110" s="297"/>
      <c r="G110" s="298"/>
      <c r="H110" s="297"/>
      <c r="I110" s="132"/>
      <c r="J110" s="132"/>
      <c r="K110" s="131"/>
      <c r="L110" s="131"/>
      <c r="M110" s="34"/>
      <c r="N110" s="34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</row>
    <row r="111" spans="1:35" ht="15.75">
      <c r="A111" s="289"/>
      <c r="B111" s="125"/>
      <c r="C111" s="125"/>
      <c r="D111" s="125"/>
      <c r="E111" s="56"/>
      <c r="F111" s="56"/>
      <c r="G111" s="280"/>
      <c r="H111" s="56"/>
      <c r="I111" s="132"/>
      <c r="J111" s="132"/>
      <c r="K111" s="131"/>
      <c r="L111" s="131"/>
      <c r="M111" s="34"/>
      <c r="N111" s="34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</row>
    <row r="112" spans="1:35" ht="15.75">
      <c r="A112" s="304"/>
      <c r="B112" s="305"/>
      <c r="C112" s="305"/>
      <c r="D112" s="305"/>
      <c r="E112" s="305"/>
      <c r="F112" s="305"/>
      <c r="G112" s="305"/>
      <c r="H112" s="56"/>
      <c r="I112" s="132"/>
      <c r="J112" s="132"/>
      <c r="K112" s="131"/>
      <c r="L112" s="131"/>
      <c r="M112" s="34"/>
      <c r="N112" s="34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</row>
    <row r="113" spans="1:35" ht="15.75">
      <c r="A113" s="289"/>
      <c r="B113" s="125"/>
      <c r="C113" s="125"/>
      <c r="D113" s="125"/>
      <c r="E113" s="56"/>
      <c r="F113" s="290"/>
      <c r="G113" s="280"/>
      <c r="H113" s="56"/>
      <c r="I113" s="132"/>
      <c r="J113" s="132"/>
      <c r="K113" s="131"/>
      <c r="L113" s="131"/>
      <c r="M113" s="34"/>
      <c r="N113" s="34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</row>
    <row r="114" spans="1:35" ht="15.75">
      <c r="A114" s="289"/>
      <c r="B114" s="125"/>
      <c r="C114" s="125"/>
      <c r="D114" s="125"/>
      <c r="E114" s="56"/>
      <c r="F114" s="290"/>
      <c r="G114" s="280"/>
      <c r="H114" s="56"/>
      <c r="I114" s="132"/>
      <c r="J114" s="132"/>
      <c r="K114" s="131"/>
      <c r="L114" s="131"/>
      <c r="M114" s="34"/>
      <c r="N114" s="34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</row>
    <row r="115" spans="1:35" ht="15.75">
      <c r="A115" s="289"/>
      <c r="B115" s="125"/>
      <c r="C115" s="125"/>
      <c r="D115" s="125"/>
      <c r="E115" s="56"/>
      <c r="F115" s="290"/>
      <c r="G115" s="280"/>
      <c r="H115" s="56"/>
      <c r="I115" s="132"/>
      <c r="J115" s="132"/>
      <c r="K115" s="131"/>
      <c r="L115" s="131"/>
      <c r="M115" s="34"/>
      <c r="N115" s="34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</row>
    <row r="116" spans="1:35" ht="15.75">
      <c r="A116" s="289"/>
      <c r="B116" s="125"/>
      <c r="C116" s="125"/>
      <c r="D116" s="125"/>
      <c r="E116" s="56"/>
      <c r="F116" s="290"/>
      <c r="G116" s="280"/>
      <c r="H116" s="56"/>
      <c r="I116" s="132"/>
      <c r="J116" s="132"/>
      <c r="K116" s="131"/>
      <c r="L116" s="131"/>
      <c r="M116" s="34"/>
      <c r="N116" s="34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</row>
    <row r="117" spans="1:35" ht="15.75">
      <c r="A117" s="289"/>
      <c r="B117" s="125"/>
      <c r="C117" s="125"/>
      <c r="D117" s="125"/>
      <c r="E117" s="56"/>
      <c r="F117" s="290"/>
      <c r="G117" s="280"/>
      <c r="H117" s="56"/>
      <c r="I117" s="132"/>
      <c r="J117" s="132"/>
      <c r="K117" s="131"/>
      <c r="L117" s="131"/>
      <c r="M117" s="34"/>
      <c r="N117" s="34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</row>
    <row r="118" spans="1:35" ht="15.75">
      <c r="A118" s="289"/>
      <c r="B118" s="125"/>
      <c r="C118" s="125"/>
      <c r="D118" s="125"/>
      <c r="E118" s="56"/>
      <c r="F118" s="290"/>
      <c r="G118" s="280"/>
      <c r="H118" s="56"/>
      <c r="I118" s="132"/>
      <c r="J118" s="132"/>
      <c r="K118" s="131"/>
      <c r="L118" s="131"/>
      <c r="M118" s="34"/>
      <c r="N118" s="34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</row>
    <row r="119" spans="1:35" ht="15.75">
      <c r="A119" s="289"/>
      <c r="B119" s="125"/>
      <c r="C119" s="125"/>
      <c r="D119" s="125"/>
      <c r="E119" s="56"/>
      <c r="F119" s="290"/>
      <c r="G119" s="280"/>
      <c r="H119" s="34"/>
      <c r="I119" s="132"/>
      <c r="J119" s="132"/>
      <c r="K119" s="131"/>
      <c r="L119" s="131"/>
      <c r="M119" s="34"/>
      <c r="N119" s="34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</row>
    <row r="120" spans="1:35" ht="15.75">
      <c r="A120" s="289"/>
      <c r="B120" s="125"/>
      <c r="C120" s="125"/>
      <c r="D120" s="125"/>
      <c r="E120" s="56"/>
      <c r="F120" s="290"/>
      <c r="G120" s="280"/>
      <c r="H120" s="34"/>
      <c r="I120" s="132"/>
      <c r="J120" s="132"/>
      <c r="K120" s="131"/>
      <c r="L120" s="131"/>
      <c r="M120" s="34"/>
      <c r="N120" s="34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</row>
    <row r="121" spans="1:35" ht="32.25" customHeight="1">
      <c r="A121" s="291"/>
      <c r="B121" s="130"/>
      <c r="C121" s="130"/>
      <c r="D121" s="130"/>
      <c r="E121" s="34"/>
      <c r="F121" s="292"/>
      <c r="G121" s="279"/>
      <c r="H121" s="34"/>
      <c r="I121" s="132"/>
      <c r="J121" s="132"/>
      <c r="K121" s="131"/>
      <c r="L121" s="131"/>
      <c r="M121" s="34"/>
      <c r="N121" s="34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</row>
    <row r="122" spans="1:35" ht="15.75">
      <c r="A122" s="291"/>
      <c r="B122" s="130"/>
      <c r="C122" s="130"/>
      <c r="D122" s="130"/>
      <c r="E122" s="34"/>
      <c r="F122" s="292"/>
      <c r="G122" s="279"/>
      <c r="H122" s="34"/>
      <c r="I122" s="132"/>
      <c r="J122" s="132"/>
      <c r="K122" s="131"/>
      <c r="L122" s="131"/>
      <c r="M122" s="34"/>
      <c r="N122" s="34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</row>
    <row r="123" spans="1:35" ht="15.75">
      <c r="A123" s="291"/>
      <c r="B123" s="130"/>
      <c r="C123" s="130"/>
      <c r="D123" s="130"/>
      <c r="E123" s="34"/>
      <c r="F123" s="292"/>
      <c r="G123" s="279"/>
      <c r="H123" s="34"/>
      <c r="I123" s="132"/>
      <c r="J123" s="132"/>
      <c r="K123" s="131"/>
      <c r="L123" s="131"/>
      <c r="M123" s="34"/>
      <c r="N123" s="34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</row>
    <row r="124" spans="1:35" ht="15.75">
      <c r="A124" s="291"/>
      <c r="B124" s="130"/>
      <c r="C124" s="130"/>
      <c r="D124" s="130"/>
      <c r="E124" s="34"/>
      <c r="F124" s="292"/>
      <c r="G124" s="279"/>
      <c r="H124" s="34"/>
      <c r="I124" s="132"/>
      <c r="J124" s="132"/>
      <c r="K124" s="131"/>
      <c r="L124" s="131"/>
      <c r="M124" s="34"/>
      <c r="N124" s="34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</row>
    <row r="125" spans="1:35" ht="15.75">
      <c r="A125" s="291"/>
      <c r="B125" s="130"/>
      <c r="C125" s="130"/>
      <c r="D125" s="130"/>
      <c r="E125" s="34"/>
      <c r="F125" s="292"/>
      <c r="G125" s="279"/>
      <c r="H125" s="131"/>
      <c r="I125" s="132"/>
      <c r="J125" s="132"/>
      <c r="K125" s="131"/>
      <c r="L125" s="131"/>
      <c r="M125" s="34"/>
      <c r="N125" s="34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</row>
    <row r="126" spans="1:35" ht="15.75">
      <c r="A126" s="291"/>
      <c r="B126" s="130"/>
      <c r="C126" s="130"/>
      <c r="D126" s="130"/>
      <c r="E126" s="34"/>
      <c r="F126" s="292"/>
      <c r="G126" s="279"/>
      <c r="H126" s="131"/>
      <c r="I126" s="132"/>
      <c r="J126" s="132"/>
      <c r="K126" s="131"/>
      <c r="L126" s="131"/>
      <c r="M126" s="34"/>
      <c r="N126" s="34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</row>
    <row r="127" spans="1:35" ht="15.75">
      <c r="A127" s="293"/>
      <c r="B127" s="132"/>
      <c r="C127" s="132"/>
      <c r="D127" s="132"/>
      <c r="E127" s="131"/>
      <c r="F127" s="294"/>
      <c r="G127" s="268"/>
      <c r="H127" s="131"/>
      <c r="I127" s="132"/>
      <c r="J127" s="132"/>
      <c r="K127" s="131"/>
      <c r="L127" s="131"/>
      <c r="M127" s="34"/>
      <c r="N127" s="34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</row>
    <row r="128" spans="1:35" ht="15.75">
      <c r="A128" s="293"/>
      <c r="B128" s="132"/>
      <c r="C128" s="132"/>
      <c r="D128" s="132"/>
      <c r="E128" s="131"/>
      <c r="F128" s="294"/>
      <c r="G128" s="268"/>
      <c r="H128" s="131"/>
      <c r="I128" s="132"/>
      <c r="J128" s="132"/>
      <c r="K128" s="131"/>
      <c r="L128" s="131"/>
      <c r="M128" s="34"/>
      <c r="N128" s="34"/>
      <c r="O128" s="131"/>
      <c r="P128" s="131"/>
      <c r="Q128" s="131"/>
      <c r="R128" s="131"/>
      <c r="S128" s="131"/>
      <c r="T128" s="131"/>
      <c r="U128" s="288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</row>
    <row r="129" spans="1:21" ht="15.75">
      <c r="A129" s="293"/>
      <c r="B129" s="132"/>
      <c r="C129" s="132"/>
      <c r="D129" s="132"/>
      <c r="E129" s="131"/>
      <c r="F129" s="294"/>
      <c r="G129" s="268"/>
      <c r="H129" s="131"/>
      <c r="I129" s="132"/>
      <c r="J129" s="132"/>
      <c r="K129" s="131"/>
      <c r="L129" s="131"/>
      <c r="M129" s="34"/>
      <c r="N129" s="34"/>
      <c r="O129" s="131"/>
      <c r="P129" s="131"/>
      <c r="Q129" s="131"/>
      <c r="R129" s="131"/>
      <c r="S129" s="131"/>
      <c r="T129" s="131"/>
      <c r="U129" s="185"/>
    </row>
    <row r="130" spans="1:21" ht="15.75">
      <c r="A130" s="293"/>
      <c r="B130" s="132"/>
      <c r="C130" s="132"/>
      <c r="D130" s="132"/>
      <c r="E130" s="131"/>
      <c r="F130" s="294"/>
      <c r="G130" s="268"/>
      <c r="H130" s="131"/>
      <c r="I130" s="132"/>
      <c r="J130" s="132"/>
      <c r="K130" s="131"/>
      <c r="L130" s="131"/>
      <c r="M130" s="34"/>
      <c r="N130" s="34"/>
      <c r="O130" s="131"/>
      <c r="P130" s="131"/>
      <c r="Q130" s="131"/>
      <c r="R130" s="131"/>
      <c r="S130" s="131"/>
      <c r="T130" s="131"/>
      <c r="U130" s="185"/>
    </row>
    <row r="131" spans="1:21" ht="15.75">
      <c r="A131" s="293"/>
      <c r="B131" s="132"/>
      <c r="C131" s="132"/>
      <c r="D131" s="132"/>
      <c r="E131" s="131"/>
      <c r="F131" s="294"/>
      <c r="G131" s="268"/>
      <c r="H131" s="131"/>
      <c r="I131" s="132"/>
      <c r="J131" s="132"/>
      <c r="K131" s="131"/>
      <c r="L131" s="131"/>
      <c r="M131" s="34"/>
      <c r="N131" s="34"/>
      <c r="O131" s="131"/>
      <c r="P131" s="131"/>
      <c r="Q131" s="131"/>
      <c r="R131" s="131"/>
      <c r="S131" s="131"/>
      <c r="T131" s="131"/>
      <c r="U131" s="185"/>
    </row>
    <row r="132" spans="1:21" ht="15.75">
      <c r="A132" s="293"/>
      <c r="B132" s="132"/>
      <c r="C132" s="132"/>
      <c r="D132" s="132"/>
      <c r="E132" s="131"/>
      <c r="F132" s="294"/>
      <c r="G132" s="268"/>
      <c r="H132" s="131"/>
      <c r="I132" s="132"/>
      <c r="J132" s="132"/>
      <c r="K132" s="131"/>
      <c r="L132" s="131"/>
      <c r="M132" s="34"/>
      <c r="N132" s="34"/>
      <c r="O132" s="131"/>
      <c r="P132" s="131"/>
      <c r="Q132" s="131"/>
      <c r="R132" s="131"/>
      <c r="S132" s="131"/>
      <c r="T132" s="131"/>
      <c r="U132" s="185"/>
    </row>
    <row r="133" spans="1:21" ht="15.75">
      <c r="A133" s="293"/>
      <c r="B133" s="132"/>
      <c r="C133" s="132"/>
      <c r="D133" s="132"/>
      <c r="E133" s="131"/>
      <c r="F133" s="294"/>
      <c r="G133" s="268"/>
      <c r="H133" s="131"/>
      <c r="I133" s="132"/>
      <c r="J133" s="132"/>
      <c r="K133" s="131"/>
      <c r="L133" s="131"/>
      <c r="M133" s="34"/>
      <c r="N133" s="34"/>
      <c r="O133" s="131"/>
      <c r="P133" s="131"/>
      <c r="Q133" s="131"/>
      <c r="R133" s="131"/>
      <c r="S133" s="131"/>
      <c r="T133" s="131"/>
      <c r="U133" s="185"/>
    </row>
    <row r="134" spans="1:21" ht="15.75">
      <c r="A134" s="293"/>
      <c r="B134" s="132"/>
      <c r="C134" s="132"/>
      <c r="D134" s="132"/>
      <c r="E134" s="131"/>
      <c r="F134" s="294"/>
      <c r="G134" s="268"/>
      <c r="H134" s="131"/>
      <c r="I134" s="132"/>
      <c r="J134" s="132"/>
      <c r="K134" s="131"/>
      <c r="L134" s="131"/>
      <c r="M134" s="34"/>
      <c r="N134" s="34"/>
      <c r="O134" s="131"/>
      <c r="P134" s="131"/>
      <c r="Q134" s="131"/>
      <c r="R134" s="131"/>
      <c r="S134" s="131"/>
      <c r="T134" s="131"/>
      <c r="U134" s="185"/>
    </row>
    <row r="135" spans="1:21" ht="15.75">
      <c r="A135" s="293"/>
      <c r="B135" s="132"/>
      <c r="C135" s="132"/>
      <c r="D135" s="132"/>
      <c r="E135" s="131"/>
      <c r="F135" s="294"/>
      <c r="G135" s="268"/>
      <c r="H135" s="131"/>
      <c r="I135" s="132"/>
      <c r="J135" s="132"/>
      <c r="K135" s="131"/>
      <c r="L135" s="131"/>
      <c r="M135" s="34"/>
      <c r="N135" s="34"/>
      <c r="O135" s="131"/>
      <c r="P135" s="131"/>
      <c r="Q135" s="131"/>
      <c r="R135" s="131"/>
      <c r="S135" s="131"/>
      <c r="T135" s="131"/>
      <c r="U135" s="185"/>
    </row>
    <row r="136" spans="1:21" ht="15.75">
      <c r="A136" s="293"/>
      <c r="B136" s="132"/>
      <c r="C136" s="132"/>
      <c r="D136" s="132"/>
      <c r="E136" s="131"/>
      <c r="F136" s="294"/>
      <c r="G136" s="268"/>
      <c r="H136" s="131"/>
      <c r="I136" s="132"/>
      <c r="J136" s="132"/>
      <c r="K136" s="131"/>
      <c r="L136" s="131"/>
      <c r="M136" s="34"/>
      <c r="N136" s="34"/>
      <c r="O136" s="131"/>
      <c r="P136" s="131"/>
      <c r="Q136" s="131"/>
      <c r="R136" s="131"/>
      <c r="S136" s="131"/>
      <c r="T136" s="131"/>
      <c r="U136" s="185"/>
    </row>
    <row r="137" spans="1:21" ht="15.75">
      <c r="A137" s="293"/>
      <c r="B137" s="132"/>
      <c r="C137" s="132"/>
      <c r="D137" s="132"/>
      <c r="E137" s="131"/>
      <c r="F137" s="294"/>
      <c r="G137" s="268"/>
      <c r="H137" s="131"/>
      <c r="I137" s="132"/>
      <c r="J137" s="132"/>
      <c r="K137" s="131"/>
      <c r="L137" s="131"/>
      <c r="M137" s="34"/>
      <c r="N137" s="34"/>
      <c r="O137" s="131"/>
      <c r="P137" s="131"/>
      <c r="Q137" s="131"/>
      <c r="R137" s="131"/>
      <c r="S137" s="131"/>
      <c r="T137" s="131"/>
      <c r="U137" s="185"/>
    </row>
    <row r="138" spans="1:21" ht="15.75">
      <c r="A138" s="293"/>
      <c r="B138" s="132"/>
      <c r="C138" s="132"/>
      <c r="D138" s="132"/>
      <c r="E138" s="131"/>
      <c r="F138" s="294"/>
      <c r="G138" s="268"/>
      <c r="H138" s="131"/>
      <c r="I138" s="132"/>
      <c r="J138" s="132"/>
      <c r="K138" s="131"/>
      <c r="L138" s="131"/>
      <c r="M138" s="34"/>
      <c r="N138" s="34"/>
      <c r="O138" s="131"/>
      <c r="P138" s="131"/>
      <c r="Q138" s="131"/>
      <c r="R138" s="131"/>
      <c r="S138" s="131"/>
      <c r="T138" s="131"/>
      <c r="U138" s="185"/>
    </row>
    <row r="139" spans="1:21" ht="15.75">
      <c r="A139" s="293"/>
      <c r="B139" s="132"/>
      <c r="C139" s="132"/>
      <c r="D139" s="132"/>
      <c r="E139" s="131"/>
      <c r="F139" s="294"/>
      <c r="G139" s="268"/>
      <c r="H139" s="131"/>
      <c r="I139" s="132"/>
      <c r="J139" s="132"/>
      <c r="K139" s="131"/>
      <c r="L139" s="131"/>
      <c r="M139" s="34"/>
      <c r="N139" s="34"/>
      <c r="O139" s="131"/>
      <c r="P139" s="131"/>
      <c r="Q139" s="131"/>
      <c r="R139" s="131"/>
      <c r="S139" s="131"/>
      <c r="T139" s="131"/>
      <c r="U139" s="185"/>
    </row>
    <row r="140" spans="1:21" ht="15.75">
      <c r="A140" s="293"/>
      <c r="B140" s="132"/>
      <c r="C140" s="132"/>
      <c r="D140" s="132"/>
      <c r="E140" s="131"/>
      <c r="F140" s="294"/>
      <c r="G140" s="268"/>
      <c r="H140" s="131"/>
      <c r="I140" s="132"/>
      <c r="J140" s="132"/>
      <c r="K140" s="131"/>
      <c r="L140" s="131"/>
      <c r="M140" s="34"/>
      <c r="N140" s="34"/>
      <c r="O140" s="131"/>
      <c r="P140" s="131"/>
      <c r="Q140" s="131"/>
      <c r="R140" s="131"/>
      <c r="S140" s="131"/>
      <c r="T140" s="131"/>
      <c r="U140" s="185"/>
    </row>
    <row r="141" spans="1:21" ht="15.75">
      <c r="A141" s="293"/>
      <c r="B141" s="132"/>
      <c r="C141" s="132"/>
      <c r="D141" s="132"/>
      <c r="E141" s="131"/>
      <c r="F141" s="294"/>
      <c r="G141" s="268"/>
      <c r="H141" s="131"/>
      <c r="I141" s="132"/>
      <c r="J141" s="132"/>
      <c r="K141" s="131"/>
      <c r="L141" s="131"/>
      <c r="M141" s="34"/>
      <c r="N141" s="34"/>
      <c r="O141" s="131"/>
      <c r="P141" s="131"/>
      <c r="Q141" s="131"/>
      <c r="R141" s="131"/>
      <c r="S141" s="131"/>
      <c r="T141" s="131"/>
      <c r="U141" s="185"/>
    </row>
    <row r="142" spans="1:21" ht="15.75">
      <c r="A142" s="293"/>
      <c r="B142" s="132"/>
      <c r="C142" s="132"/>
      <c r="D142" s="132"/>
      <c r="E142" s="131"/>
      <c r="F142" s="294"/>
      <c r="G142" s="268"/>
      <c r="H142" s="131"/>
      <c r="I142" s="132"/>
      <c r="J142" s="132"/>
      <c r="K142" s="131"/>
      <c r="L142" s="131"/>
      <c r="M142" s="34"/>
      <c r="N142" s="34"/>
      <c r="O142" s="131"/>
      <c r="P142" s="131"/>
      <c r="Q142" s="131"/>
      <c r="R142" s="131"/>
      <c r="S142" s="131"/>
      <c r="T142" s="131"/>
      <c r="U142" s="185"/>
    </row>
    <row r="143" spans="1:21" ht="15.75">
      <c r="A143" s="293"/>
      <c r="B143" s="132"/>
      <c r="C143" s="132"/>
      <c r="D143" s="132"/>
      <c r="E143" s="131"/>
      <c r="F143" s="294"/>
      <c r="G143" s="268"/>
      <c r="H143" s="131"/>
      <c r="I143" s="132"/>
      <c r="J143" s="132"/>
      <c r="K143" s="131"/>
      <c r="L143" s="131"/>
      <c r="M143" s="34"/>
      <c r="N143" s="34"/>
      <c r="O143" s="131"/>
      <c r="P143" s="131"/>
      <c r="Q143" s="131"/>
      <c r="R143" s="131"/>
      <c r="S143" s="131"/>
      <c r="T143" s="131"/>
      <c r="U143" s="185"/>
    </row>
    <row r="144" spans="1:21" ht="15.75">
      <c r="A144" s="293"/>
      <c r="B144" s="132"/>
      <c r="C144" s="132"/>
      <c r="D144" s="132"/>
      <c r="E144" s="131"/>
      <c r="F144" s="294"/>
      <c r="G144" s="268"/>
      <c r="H144" s="131"/>
      <c r="I144" s="132"/>
      <c r="J144" s="132"/>
      <c r="K144" s="131"/>
      <c r="L144" s="131"/>
      <c r="M144" s="34"/>
      <c r="N144" s="34"/>
      <c r="O144" s="131"/>
      <c r="P144" s="131"/>
      <c r="Q144" s="131"/>
      <c r="R144" s="131"/>
      <c r="S144" s="131"/>
      <c r="T144" s="131"/>
      <c r="U144" s="185"/>
    </row>
    <row r="145" spans="1:21" ht="15.75">
      <c r="A145" s="293"/>
      <c r="B145" s="132"/>
      <c r="C145" s="132"/>
      <c r="D145" s="132"/>
      <c r="E145" s="131"/>
      <c r="F145" s="294"/>
      <c r="G145" s="268"/>
      <c r="H145" s="131"/>
      <c r="I145" s="132"/>
      <c r="J145" s="132"/>
      <c r="K145" s="131"/>
      <c r="L145" s="131"/>
      <c r="M145" s="34"/>
      <c r="N145" s="34"/>
      <c r="O145" s="131"/>
      <c r="P145" s="131"/>
      <c r="Q145" s="131"/>
      <c r="R145" s="131"/>
      <c r="S145" s="131"/>
      <c r="T145" s="131"/>
      <c r="U145" s="185"/>
    </row>
    <row r="146" spans="1:21" ht="15.75">
      <c r="A146" s="293"/>
      <c r="B146" s="132"/>
      <c r="C146" s="132"/>
      <c r="D146" s="132"/>
      <c r="E146" s="131"/>
      <c r="F146" s="294"/>
      <c r="G146" s="268"/>
      <c r="H146" s="131"/>
      <c r="I146" s="132"/>
      <c r="J146" s="132"/>
      <c r="K146" s="131"/>
      <c r="L146" s="131"/>
      <c r="M146" s="34"/>
      <c r="N146" s="34"/>
      <c r="O146" s="131"/>
      <c r="P146" s="131"/>
      <c r="Q146" s="131"/>
      <c r="R146" s="131"/>
      <c r="S146" s="131"/>
      <c r="T146" s="131"/>
      <c r="U146" s="185"/>
    </row>
    <row r="147" spans="1:21" ht="15.75">
      <c r="A147" s="293"/>
      <c r="B147" s="132"/>
      <c r="C147" s="132"/>
      <c r="D147" s="132"/>
      <c r="E147" s="131"/>
      <c r="F147" s="294"/>
      <c r="G147" s="268"/>
      <c r="H147" s="131"/>
      <c r="I147" s="132"/>
      <c r="J147" s="132"/>
      <c r="K147" s="131"/>
      <c r="L147" s="131"/>
      <c r="M147" s="34"/>
      <c r="N147" s="34"/>
      <c r="O147" s="131"/>
      <c r="P147" s="131"/>
      <c r="Q147" s="131"/>
      <c r="R147" s="131"/>
      <c r="S147" s="131"/>
      <c r="T147" s="131"/>
      <c r="U147" s="185"/>
    </row>
    <row r="148" spans="1:21" ht="15.75">
      <c r="A148" s="293"/>
      <c r="B148" s="132"/>
      <c r="C148" s="132"/>
      <c r="D148" s="132"/>
      <c r="E148" s="131"/>
      <c r="F148" s="294"/>
      <c r="G148" s="268"/>
      <c r="H148" s="131"/>
      <c r="I148" s="132"/>
      <c r="J148" s="132"/>
      <c r="K148" s="131"/>
      <c r="L148" s="131"/>
      <c r="M148" s="34"/>
      <c r="N148" s="34"/>
      <c r="O148" s="131"/>
      <c r="P148" s="131"/>
      <c r="Q148" s="131"/>
      <c r="R148" s="131"/>
      <c r="S148" s="131"/>
      <c r="T148" s="131"/>
      <c r="U148" s="185"/>
    </row>
    <row r="149" spans="1:21" ht="15.75">
      <c r="A149" s="293"/>
      <c r="B149" s="132"/>
      <c r="C149" s="132"/>
      <c r="D149" s="132"/>
      <c r="E149" s="131"/>
      <c r="F149" s="294"/>
      <c r="G149" s="268"/>
      <c r="H149" s="131"/>
      <c r="I149" s="132"/>
      <c r="J149" s="132"/>
      <c r="K149" s="131"/>
      <c r="L149" s="131"/>
      <c r="M149" s="34"/>
      <c r="N149" s="34"/>
      <c r="O149" s="131"/>
      <c r="P149" s="131"/>
      <c r="Q149" s="131"/>
      <c r="R149" s="131"/>
      <c r="S149" s="131"/>
      <c r="T149" s="131"/>
      <c r="U149" s="185"/>
    </row>
    <row r="150" spans="1:21" ht="15.75">
      <c r="A150" s="293"/>
      <c r="B150" s="132"/>
      <c r="C150" s="132"/>
      <c r="D150" s="132"/>
      <c r="E150" s="131"/>
      <c r="F150" s="294"/>
      <c r="G150" s="268"/>
      <c r="H150" s="131"/>
      <c r="I150" s="132"/>
      <c r="J150" s="132"/>
      <c r="K150" s="131"/>
      <c r="L150" s="131"/>
      <c r="M150" s="34"/>
      <c r="N150" s="34"/>
      <c r="O150" s="131"/>
      <c r="P150" s="131"/>
      <c r="Q150" s="131"/>
      <c r="R150" s="131"/>
      <c r="S150" s="131"/>
      <c r="T150" s="131"/>
      <c r="U150" s="185"/>
    </row>
    <row r="151" spans="1:21" ht="15.75">
      <c r="A151" s="293"/>
      <c r="B151" s="132"/>
      <c r="C151" s="132"/>
      <c r="D151" s="132"/>
      <c r="E151" s="131"/>
      <c r="F151" s="294"/>
      <c r="G151" s="268"/>
      <c r="H151" s="131"/>
      <c r="I151" s="132"/>
      <c r="J151" s="132"/>
      <c r="K151" s="131"/>
      <c r="L151" s="131"/>
      <c r="M151" s="34"/>
      <c r="N151" s="34"/>
      <c r="O151" s="131"/>
      <c r="P151" s="131"/>
      <c r="Q151" s="131"/>
      <c r="R151" s="131"/>
      <c r="S151" s="131"/>
      <c r="T151" s="131"/>
      <c r="U151" s="185"/>
    </row>
    <row r="152" spans="1:21" ht="15.75">
      <c r="A152" s="293"/>
      <c r="B152" s="132"/>
      <c r="C152" s="132"/>
      <c r="D152" s="132"/>
      <c r="E152" s="131"/>
      <c r="F152" s="294"/>
      <c r="G152" s="268"/>
      <c r="H152" s="131"/>
      <c r="I152" s="132"/>
      <c r="J152" s="132"/>
      <c r="K152" s="131"/>
      <c r="L152" s="131"/>
      <c r="M152" s="34"/>
      <c r="N152" s="34"/>
      <c r="O152" s="131"/>
      <c r="P152" s="131"/>
      <c r="Q152" s="131"/>
      <c r="R152" s="131"/>
      <c r="S152" s="131"/>
      <c r="T152" s="131"/>
      <c r="U152" s="185"/>
    </row>
    <row r="153" spans="1:21" ht="15.75">
      <c r="A153" s="293"/>
      <c r="B153" s="132"/>
      <c r="C153" s="132"/>
      <c r="D153" s="132"/>
      <c r="E153" s="131"/>
      <c r="F153" s="294"/>
      <c r="G153" s="268"/>
      <c r="H153" s="131"/>
      <c r="I153" s="132"/>
      <c r="J153" s="132"/>
      <c r="K153" s="131"/>
      <c r="L153" s="131"/>
      <c r="M153" s="34"/>
      <c r="N153" s="34"/>
      <c r="O153" s="131"/>
      <c r="P153" s="131"/>
      <c r="Q153" s="131"/>
      <c r="R153" s="131"/>
      <c r="S153" s="131"/>
      <c r="T153" s="131"/>
      <c r="U153" s="185"/>
    </row>
    <row r="154" spans="1:21" ht="15.75">
      <c r="A154" s="293"/>
      <c r="B154" s="132"/>
      <c r="C154" s="132"/>
      <c r="D154" s="132"/>
      <c r="E154" s="131"/>
      <c r="F154" s="294"/>
      <c r="G154" s="268"/>
      <c r="H154" s="131"/>
      <c r="I154" s="132"/>
      <c r="J154" s="132"/>
      <c r="K154" s="131"/>
      <c r="L154" s="131"/>
      <c r="M154" s="34"/>
      <c r="N154" s="34"/>
      <c r="O154" s="131"/>
      <c r="P154" s="131"/>
      <c r="Q154" s="131"/>
      <c r="R154" s="131"/>
      <c r="S154" s="131"/>
      <c r="T154" s="131"/>
      <c r="U154" s="185"/>
    </row>
    <row r="155" spans="1:21" ht="15.75">
      <c r="A155" s="293"/>
      <c r="B155" s="132"/>
      <c r="C155" s="132"/>
      <c r="D155" s="132"/>
      <c r="E155" s="131"/>
      <c r="F155" s="294"/>
      <c r="G155" s="268"/>
      <c r="H155" s="131"/>
      <c r="I155" s="132"/>
      <c r="J155" s="132"/>
      <c r="K155" s="131"/>
      <c r="L155" s="131"/>
      <c r="M155" s="34"/>
      <c r="N155" s="34"/>
      <c r="O155" s="131"/>
      <c r="P155" s="131"/>
      <c r="Q155" s="131"/>
      <c r="R155" s="131"/>
      <c r="S155" s="131"/>
      <c r="T155" s="131"/>
      <c r="U155" s="185"/>
    </row>
    <row r="156" spans="1:21" ht="15.75">
      <c r="A156" s="293"/>
      <c r="B156" s="132"/>
      <c r="C156" s="132"/>
      <c r="D156" s="132"/>
      <c r="E156" s="131"/>
      <c r="F156" s="294"/>
      <c r="G156" s="268"/>
      <c r="H156" s="131"/>
      <c r="I156" s="132"/>
      <c r="J156" s="132"/>
      <c r="K156" s="131"/>
      <c r="L156" s="131"/>
      <c r="M156" s="34"/>
      <c r="N156" s="34"/>
      <c r="O156" s="131"/>
      <c r="P156" s="131"/>
      <c r="Q156" s="131"/>
      <c r="R156" s="131"/>
      <c r="S156" s="131"/>
      <c r="T156" s="131"/>
      <c r="U156" s="185"/>
    </row>
    <row r="157" spans="1:21" ht="15.75">
      <c r="A157" s="293"/>
      <c r="B157" s="132"/>
      <c r="C157" s="132"/>
      <c r="D157" s="132"/>
      <c r="E157" s="131"/>
      <c r="F157" s="294"/>
      <c r="G157" s="268"/>
      <c r="H157" s="131"/>
      <c r="I157" s="132"/>
      <c r="J157" s="132"/>
      <c r="K157" s="131"/>
      <c r="L157" s="131"/>
      <c r="M157" s="34"/>
      <c r="N157" s="34"/>
      <c r="O157" s="131"/>
      <c r="P157" s="131"/>
      <c r="Q157" s="131"/>
      <c r="R157" s="131"/>
      <c r="S157" s="131"/>
      <c r="T157" s="131"/>
      <c r="U157" s="185"/>
    </row>
    <row r="158" spans="1:21" ht="15.75">
      <c r="A158" s="293"/>
      <c r="B158" s="132"/>
      <c r="C158" s="132"/>
      <c r="D158" s="132"/>
      <c r="E158" s="131"/>
      <c r="F158" s="294"/>
      <c r="G158" s="268"/>
      <c r="H158" s="131"/>
      <c r="I158" s="132"/>
      <c r="J158" s="132"/>
      <c r="K158" s="131"/>
      <c r="L158" s="131"/>
      <c r="M158" s="34"/>
      <c r="N158" s="34"/>
      <c r="O158" s="131"/>
      <c r="P158" s="131"/>
      <c r="Q158" s="131"/>
      <c r="R158" s="131"/>
      <c r="S158" s="131"/>
      <c r="T158" s="131"/>
      <c r="U158" s="185"/>
    </row>
    <row r="159" spans="1:21" ht="15.75">
      <c r="A159" s="293"/>
      <c r="B159" s="132"/>
      <c r="C159" s="132"/>
      <c r="D159" s="132"/>
      <c r="E159" s="131"/>
      <c r="F159" s="294"/>
      <c r="G159" s="268"/>
      <c r="H159" s="131"/>
      <c r="I159" s="132"/>
      <c r="J159" s="132"/>
      <c r="K159" s="131"/>
      <c r="L159" s="131"/>
      <c r="M159" s="34"/>
      <c r="N159" s="34"/>
      <c r="O159" s="131"/>
      <c r="P159" s="131"/>
      <c r="Q159" s="131"/>
      <c r="R159" s="131"/>
      <c r="S159" s="131"/>
      <c r="T159" s="131"/>
      <c r="U159" s="185"/>
    </row>
    <row r="160" spans="1:21" ht="15.75">
      <c r="A160" s="293"/>
      <c r="B160" s="132"/>
      <c r="C160" s="132"/>
      <c r="D160" s="132"/>
      <c r="E160" s="131"/>
      <c r="F160" s="294"/>
      <c r="G160" s="268"/>
      <c r="H160" s="131"/>
      <c r="I160" s="132"/>
      <c r="J160" s="132"/>
      <c r="K160" s="131"/>
      <c r="L160" s="131"/>
      <c r="M160" s="34"/>
      <c r="N160" s="34"/>
      <c r="O160" s="131"/>
      <c r="P160" s="131"/>
      <c r="Q160" s="131"/>
      <c r="R160" s="131"/>
      <c r="S160" s="131"/>
      <c r="T160" s="131"/>
      <c r="U160" s="185"/>
    </row>
    <row r="161" spans="1:21" ht="15.75">
      <c r="A161" s="293"/>
      <c r="B161" s="132"/>
      <c r="C161" s="132"/>
      <c r="D161" s="132"/>
      <c r="E161" s="131"/>
      <c r="F161" s="294"/>
      <c r="G161" s="268"/>
      <c r="H161" s="131"/>
      <c r="I161" s="132"/>
      <c r="J161" s="132"/>
      <c r="K161" s="131"/>
      <c r="L161" s="131"/>
      <c r="M161" s="34"/>
      <c r="N161" s="34"/>
      <c r="O161" s="131"/>
      <c r="P161" s="131"/>
      <c r="Q161" s="131"/>
      <c r="R161" s="131"/>
      <c r="S161" s="131"/>
      <c r="T161" s="131"/>
      <c r="U161" s="185"/>
    </row>
    <row r="162" spans="1:21" ht="15.75">
      <c r="A162" s="293"/>
      <c r="B162" s="132"/>
      <c r="C162" s="132"/>
      <c r="D162" s="132"/>
      <c r="E162" s="131"/>
      <c r="F162" s="294"/>
      <c r="G162" s="268"/>
      <c r="H162" s="131"/>
      <c r="I162" s="132"/>
      <c r="J162" s="132"/>
      <c r="K162" s="131"/>
      <c r="L162" s="131"/>
      <c r="M162" s="34"/>
      <c r="N162" s="34"/>
      <c r="O162" s="131"/>
      <c r="P162" s="131"/>
      <c r="Q162" s="131"/>
      <c r="R162" s="131"/>
      <c r="S162" s="131"/>
      <c r="T162" s="131"/>
      <c r="U162" s="185"/>
    </row>
    <row r="163" spans="1:21" ht="15.75">
      <c r="A163" s="293"/>
      <c r="B163" s="132"/>
      <c r="C163" s="132"/>
      <c r="D163" s="132"/>
      <c r="E163" s="131"/>
      <c r="F163" s="294"/>
      <c r="G163" s="268"/>
      <c r="H163" s="131"/>
      <c r="I163" s="132"/>
      <c r="J163" s="132"/>
      <c r="K163" s="131"/>
      <c r="L163" s="131"/>
      <c r="M163" s="34"/>
      <c r="N163" s="34"/>
      <c r="O163" s="131"/>
      <c r="P163" s="131"/>
      <c r="Q163" s="131"/>
      <c r="R163" s="131"/>
      <c r="S163" s="131"/>
      <c r="T163" s="131"/>
      <c r="U163" s="185"/>
    </row>
    <row r="164" spans="1:21" ht="15.75">
      <c r="A164" s="293"/>
      <c r="B164" s="132"/>
      <c r="C164" s="132"/>
      <c r="D164" s="132"/>
      <c r="E164" s="131"/>
      <c r="F164" s="294"/>
      <c r="G164" s="268"/>
      <c r="H164" s="131"/>
      <c r="I164" s="132"/>
      <c r="J164" s="132"/>
      <c r="K164" s="131"/>
      <c r="L164" s="131"/>
      <c r="M164" s="34"/>
      <c r="N164" s="34"/>
      <c r="O164" s="131"/>
      <c r="P164" s="131"/>
      <c r="Q164" s="131"/>
      <c r="R164" s="131"/>
      <c r="S164" s="131"/>
      <c r="T164" s="131"/>
      <c r="U164" s="185"/>
    </row>
    <row r="165" spans="1:21" ht="15.75">
      <c r="A165" s="293"/>
      <c r="B165" s="132"/>
      <c r="C165" s="132"/>
      <c r="D165" s="132"/>
      <c r="E165" s="131"/>
      <c r="F165" s="294"/>
      <c r="G165" s="268"/>
      <c r="H165" s="131"/>
      <c r="I165" s="132"/>
      <c r="J165" s="132"/>
      <c r="K165" s="131"/>
      <c r="L165" s="131"/>
      <c r="M165" s="34"/>
      <c r="N165" s="34"/>
      <c r="O165" s="131"/>
      <c r="P165" s="131"/>
      <c r="Q165" s="131"/>
      <c r="R165" s="131"/>
      <c r="S165" s="131"/>
      <c r="T165" s="131"/>
      <c r="U165" s="185"/>
    </row>
    <row r="166" spans="1:21" ht="15.75">
      <c r="A166" s="293"/>
      <c r="B166" s="132"/>
      <c r="C166" s="132"/>
      <c r="D166" s="132"/>
      <c r="E166" s="131"/>
      <c r="F166" s="294"/>
      <c r="G166" s="268"/>
      <c r="H166" s="131"/>
      <c r="I166" s="132"/>
      <c r="J166" s="132"/>
      <c r="K166" s="131"/>
      <c r="L166" s="131"/>
      <c r="M166" s="34"/>
      <c r="N166" s="34"/>
      <c r="O166" s="131"/>
      <c r="P166" s="131"/>
      <c r="Q166" s="131"/>
      <c r="R166" s="131"/>
      <c r="S166" s="131"/>
      <c r="T166" s="131"/>
      <c r="U166" s="185"/>
    </row>
    <row r="167" spans="1:21" ht="15.75">
      <c r="A167" s="293"/>
      <c r="B167" s="132"/>
      <c r="C167" s="132"/>
      <c r="D167" s="132"/>
      <c r="E167" s="131"/>
      <c r="F167" s="294"/>
      <c r="G167" s="268"/>
      <c r="H167" s="131"/>
      <c r="I167" s="132"/>
      <c r="J167" s="132"/>
      <c r="K167" s="131"/>
      <c r="L167" s="131"/>
      <c r="M167" s="34"/>
      <c r="N167" s="34"/>
      <c r="O167" s="131"/>
      <c r="P167" s="131"/>
      <c r="Q167" s="131"/>
      <c r="R167" s="131"/>
      <c r="S167" s="131"/>
      <c r="T167" s="131"/>
      <c r="U167" s="185"/>
    </row>
    <row r="168" spans="1:21" ht="15.75">
      <c r="A168" s="293"/>
      <c r="B168" s="132"/>
      <c r="C168" s="132"/>
      <c r="D168" s="132"/>
      <c r="E168" s="131"/>
      <c r="F168" s="294"/>
      <c r="G168" s="268"/>
      <c r="H168" s="131"/>
      <c r="I168" s="132"/>
      <c r="J168" s="132"/>
      <c r="K168" s="131"/>
      <c r="L168" s="131"/>
      <c r="M168" s="34"/>
      <c r="N168" s="34"/>
      <c r="O168" s="131"/>
      <c r="P168" s="131"/>
      <c r="Q168" s="131"/>
      <c r="R168" s="131"/>
      <c r="S168" s="131"/>
      <c r="T168" s="131"/>
      <c r="U168" s="185"/>
    </row>
    <row r="169" spans="1:21" ht="15.75">
      <c r="A169" s="293"/>
      <c r="B169" s="132"/>
      <c r="C169" s="132"/>
      <c r="D169" s="132"/>
      <c r="E169" s="131"/>
      <c r="F169" s="294"/>
      <c r="G169" s="268"/>
      <c r="H169" s="131"/>
      <c r="I169" s="132"/>
      <c r="J169" s="132"/>
      <c r="K169" s="131"/>
      <c r="L169" s="131"/>
      <c r="M169" s="34"/>
      <c r="N169" s="34"/>
      <c r="O169" s="131"/>
      <c r="P169" s="131"/>
      <c r="Q169" s="131"/>
      <c r="R169" s="131"/>
      <c r="S169" s="131"/>
      <c r="T169" s="131"/>
      <c r="U169" s="185"/>
    </row>
    <row r="170" spans="1:21" ht="15.75">
      <c r="A170" s="293"/>
      <c r="B170" s="132"/>
      <c r="C170" s="132"/>
      <c r="D170" s="132"/>
      <c r="E170" s="131"/>
      <c r="F170" s="294"/>
      <c r="G170" s="268"/>
      <c r="H170" s="131"/>
      <c r="I170" s="132"/>
      <c r="J170" s="132"/>
      <c r="K170" s="131"/>
      <c r="L170" s="131"/>
      <c r="M170" s="34"/>
      <c r="N170" s="34"/>
      <c r="O170" s="131"/>
      <c r="P170" s="131"/>
      <c r="Q170" s="131"/>
      <c r="R170" s="131"/>
      <c r="S170" s="131"/>
      <c r="T170" s="131"/>
      <c r="U170" s="185"/>
    </row>
    <row r="171" spans="1:21" ht="15.75">
      <c r="A171" s="293"/>
      <c r="B171" s="132"/>
      <c r="C171" s="132"/>
      <c r="D171" s="132"/>
      <c r="E171" s="131"/>
      <c r="F171" s="294"/>
      <c r="G171" s="268"/>
      <c r="H171" s="131"/>
      <c r="I171" s="132"/>
      <c r="J171" s="132"/>
      <c r="K171" s="131"/>
      <c r="L171" s="131"/>
      <c r="M171" s="34"/>
      <c r="N171" s="34"/>
      <c r="O171" s="131"/>
      <c r="P171" s="131"/>
      <c r="Q171" s="131"/>
      <c r="R171" s="131"/>
      <c r="S171" s="131"/>
      <c r="T171" s="131"/>
      <c r="U171" s="185"/>
    </row>
    <row r="172" spans="1:21" ht="15.75">
      <c r="A172" s="293"/>
      <c r="B172" s="132"/>
      <c r="C172" s="132"/>
      <c r="D172" s="132"/>
      <c r="E172" s="131"/>
      <c r="F172" s="294"/>
      <c r="G172" s="268"/>
      <c r="H172" s="131"/>
      <c r="I172" s="132"/>
      <c r="J172" s="132"/>
      <c r="K172" s="131"/>
      <c r="L172" s="131"/>
      <c r="M172" s="34"/>
      <c r="N172" s="34"/>
      <c r="O172" s="131"/>
      <c r="P172" s="131"/>
      <c r="Q172" s="131"/>
      <c r="R172" s="131"/>
      <c r="S172" s="131"/>
      <c r="T172" s="131"/>
      <c r="U172" s="185"/>
    </row>
    <row r="173" spans="1:21" ht="15.75">
      <c r="A173" s="293"/>
      <c r="B173" s="132"/>
      <c r="C173" s="132"/>
      <c r="D173" s="132"/>
      <c r="E173" s="131"/>
      <c r="F173" s="294"/>
      <c r="G173" s="268"/>
      <c r="H173" s="131"/>
      <c r="I173" s="132"/>
      <c r="J173" s="132"/>
      <c r="K173" s="131"/>
      <c r="L173" s="131"/>
      <c r="M173" s="34"/>
      <c r="N173" s="34"/>
      <c r="O173" s="131"/>
      <c r="P173" s="131"/>
      <c r="Q173" s="131"/>
      <c r="R173" s="131"/>
      <c r="S173" s="131"/>
      <c r="T173" s="131"/>
      <c r="U173" s="185"/>
    </row>
    <row r="174" spans="1:21" ht="15.75">
      <c r="A174" s="293"/>
      <c r="B174" s="132"/>
      <c r="C174" s="132"/>
      <c r="D174" s="132"/>
      <c r="E174" s="131"/>
      <c r="F174" s="294"/>
      <c r="G174" s="268"/>
      <c r="H174" s="131"/>
      <c r="I174" s="132"/>
      <c r="J174" s="132"/>
      <c r="K174" s="131"/>
      <c r="L174" s="131"/>
      <c r="M174" s="34"/>
      <c r="N174" s="34"/>
      <c r="O174" s="131"/>
      <c r="P174" s="131"/>
      <c r="Q174" s="131"/>
      <c r="R174" s="131"/>
      <c r="S174" s="131"/>
      <c r="T174" s="131"/>
      <c r="U174" s="185"/>
    </row>
    <row r="175" spans="1:21" ht="15.75">
      <c r="A175" s="293"/>
      <c r="B175" s="132"/>
      <c r="C175" s="132"/>
      <c r="D175" s="132"/>
      <c r="E175" s="131"/>
      <c r="F175" s="294"/>
      <c r="G175" s="268"/>
      <c r="H175" s="131"/>
      <c r="I175" s="132"/>
      <c r="J175" s="132"/>
      <c r="K175" s="131"/>
      <c r="L175" s="131"/>
      <c r="M175" s="34"/>
      <c r="N175" s="34"/>
      <c r="O175" s="131"/>
      <c r="P175" s="131"/>
      <c r="Q175" s="131"/>
      <c r="R175" s="131"/>
      <c r="S175" s="131"/>
      <c r="T175" s="131"/>
      <c r="U175" s="185"/>
    </row>
    <row r="176" spans="1:21" ht="15.75">
      <c r="A176" s="293"/>
      <c r="B176" s="132"/>
      <c r="C176" s="132"/>
      <c r="D176" s="132"/>
      <c r="E176" s="131"/>
      <c r="F176" s="294"/>
      <c r="G176" s="268"/>
      <c r="H176" s="131"/>
      <c r="I176" s="132"/>
      <c r="J176" s="132"/>
      <c r="K176" s="131"/>
      <c r="L176" s="131"/>
      <c r="M176" s="34"/>
      <c r="N176" s="34"/>
      <c r="O176" s="131"/>
      <c r="P176" s="131"/>
      <c r="Q176" s="131"/>
      <c r="R176" s="131"/>
      <c r="S176" s="131"/>
      <c r="T176" s="131"/>
      <c r="U176" s="185"/>
    </row>
    <row r="177" spans="1:21" ht="15.75">
      <c r="A177" s="293"/>
      <c r="B177" s="132"/>
      <c r="C177" s="132"/>
      <c r="D177" s="132"/>
      <c r="E177" s="131"/>
      <c r="F177" s="294"/>
      <c r="G177" s="268"/>
      <c r="H177" s="131"/>
      <c r="I177" s="132"/>
      <c r="J177" s="132"/>
      <c r="K177" s="131"/>
      <c r="L177" s="131"/>
      <c r="M177" s="34"/>
      <c r="N177" s="34"/>
      <c r="O177" s="131"/>
      <c r="P177" s="131"/>
      <c r="Q177" s="131"/>
      <c r="R177" s="131"/>
      <c r="S177" s="131"/>
      <c r="T177" s="131"/>
      <c r="U177" s="185"/>
    </row>
    <row r="178" spans="1:21" ht="15.75">
      <c r="A178" s="293"/>
      <c r="B178" s="132"/>
      <c r="C178" s="132"/>
      <c r="D178" s="132"/>
      <c r="E178" s="131"/>
      <c r="F178" s="294"/>
      <c r="G178" s="268"/>
      <c r="H178" s="131"/>
      <c r="I178" s="132"/>
      <c r="J178" s="132"/>
      <c r="K178" s="131"/>
      <c r="L178" s="131"/>
      <c r="M178" s="34"/>
      <c r="N178" s="34"/>
      <c r="O178" s="131"/>
      <c r="P178" s="131"/>
      <c r="Q178" s="131"/>
      <c r="R178" s="131"/>
      <c r="S178" s="131"/>
      <c r="T178" s="131"/>
      <c r="U178" s="185"/>
    </row>
    <row r="179" spans="1:21" ht="15.75">
      <c r="A179" s="293"/>
      <c r="B179" s="132"/>
      <c r="C179" s="132"/>
      <c r="D179" s="132"/>
      <c r="E179" s="131"/>
      <c r="F179" s="294"/>
      <c r="G179" s="268"/>
      <c r="H179" s="131"/>
      <c r="I179" s="132"/>
      <c r="J179" s="132"/>
      <c r="K179" s="131"/>
      <c r="L179" s="131"/>
      <c r="M179" s="34"/>
      <c r="N179" s="34"/>
      <c r="O179" s="131"/>
      <c r="P179" s="131"/>
      <c r="Q179" s="131"/>
      <c r="R179" s="131"/>
      <c r="S179" s="131"/>
      <c r="T179" s="131"/>
      <c r="U179" s="185"/>
    </row>
    <row r="180" spans="1:21" ht="15.75">
      <c r="A180" s="293"/>
      <c r="B180" s="132"/>
      <c r="C180" s="132"/>
      <c r="D180" s="132"/>
      <c r="E180" s="131"/>
      <c r="F180" s="294"/>
      <c r="G180" s="268"/>
      <c r="H180" s="131"/>
      <c r="I180" s="132"/>
      <c r="J180" s="132"/>
      <c r="K180" s="131"/>
      <c r="L180" s="131"/>
      <c r="M180" s="34"/>
      <c r="N180" s="34"/>
      <c r="O180" s="131"/>
      <c r="P180" s="131"/>
      <c r="Q180" s="131"/>
      <c r="R180" s="131"/>
      <c r="S180" s="131"/>
      <c r="T180" s="131"/>
      <c r="U180" s="185"/>
    </row>
    <row r="181" spans="1:21" ht="15.75">
      <c r="A181" s="293"/>
      <c r="B181" s="132"/>
      <c r="C181" s="132"/>
      <c r="D181" s="132"/>
      <c r="E181" s="131"/>
      <c r="F181" s="294"/>
      <c r="G181" s="268"/>
      <c r="H181" s="131"/>
      <c r="I181" s="132"/>
      <c r="J181" s="132"/>
      <c r="K181" s="131"/>
      <c r="L181" s="131"/>
      <c r="M181" s="34"/>
      <c r="N181" s="34"/>
      <c r="O181" s="131"/>
      <c r="P181" s="131"/>
      <c r="Q181" s="131"/>
      <c r="R181" s="131"/>
      <c r="S181" s="131"/>
      <c r="T181" s="131"/>
      <c r="U181" s="185"/>
    </row>
    <row r="182" spans="1:21" ht="15.75">
      <c r="A182" s="293"/>
      <c r="B182" s="132"/>
      <c r="C182" s="132"/>
      <c r="D182" s="132"/>
      <c r="E182" s="131"/>
      <c r="F182" s="294"/>
      <c r="G182" s="268"/>
      <c r="H182" s="131"/>
      <c r="I182" s="132"/>
      <c r="J182" s="132"/>
      <c r="K182" s="131"/>
      <c r="L182" s="131"/>
      <c r="M182" s="34"/>
      <c r="N182" s="34"/>
      <c r="O182" s="131"/>
      <c r="P182" s="131"/>
      <c r="Q182" s="131"/>
      <c r="R182" s="131"/>
      <c r="S182" s="131"/>
      <c r="T182" s="131"/>
      <c r="U182" s="185"/>
    </row>
    <row r="183" spans="1:21" ht="15.75">
      <c r="A183" s="293"/>
      <c r="B183" s="132"/>
      <c r="C183" s="132"/>
      <c r="D183" s="132"/>
      <c r="E183" s="131"/>
      <c r="F183" s="294"/>
      <c r="G183" s="268"/>
      <c r="H183" s="131"/>
      <c r="I183" s="132"/>
      <c r="J183" s="132"/>
      <c r="K183" s="131"/>
      <c r="L183" s="131"/>
      <c r="M183" s="34"/>
      <c r="N183" s="34"/>
      <c r="O183" s="131"/>
      <c r="P183" s="131"/>
      <c r="Q183" s="131"/>
      <c r="R183" s="131"/>
      <c r="S183" s="131"/>
      <c r="T183" s="131"/>
      <c r="U183" s="185"/>
    </row>
    <row r="184" spans="1:21" ht="15.75">
      <c r="A184" s="293"/>
      <c r="B184" s="132"/>
      <c r="C184" s="132"/>
      <c r="D184" s="132"/>
      <c r="E184" s="131"/>
      <c r="F184" s="294"/>
      <c r="G184" s="268"/>
      <c r="H184" s="131"/>
      <c r="I184" s="132"/>
      <c r="J184" s="132"/>
      <c r="K184" s="131"/>
      <c r="L184" s="131"/>
      <c r="M184" s="34"/>
      <c r="N184" s="34"/>
      <c r="O184" s="131"/>
      <c r="P184" s="131"/>
      <c r="Q184" s="131"/>
      <c r="R184" s="131"/>
      <c r="S184" s="131"/>
      <c r="T184" s="131"/>
      <c r="U184" s="185"/>
    </row>
    <row r="185" spans="1:21" ht="15.75">
      <c r="A185" s="293"/>
      <c r="B185" s="132"/>
      <c r="C185" s="132"/>
      <c r="D185" s="132"/>
      <c r="E185" s="131"/>
      <c r="F185" s="294"/>
      <c r="G185" s="268"/>
      <c r="H185" s="131"/>
      <c r="I185" s="132"/>
      <c r="J185" s="132"/>
      <c r="K185" s="131"/>
      <c r="L185" s="131"/>
      <c r="M185" s="34"/>
      <c r="N185" s="34"/>
      <c r="O185" s="131"/>
      <c r="P185" s="131"/>
      <c r="Q185" s="131"/>
      <c r="R185" s="131"/>
      <c r="S185" s="131"/>
      <c r="T185" s="131"/>
      <c r="U185" s="185"/>
    </row>
    <row r="186" spans="1:21" ht="15.75">
      <c r="A186" s="293"/>
      <c r="B186" s="132"/>
      <c r="C186" s="132"/>
      <c r="D186" s="132"/>
      <c r="E186" s="131"/>
      <c r="F186" s="294"/>
      <c r="G186" s="268"/>
      <c r="H186" s="131"/>
      <c r="I186" s="132"/>
      <c r="J186" s="132"/>
      <c r="K186" s="131"/>
      <c r="L186" s="131"/>
      <c r="M186" s="34"/>
      <c r="N186" s="34"/>
      <c r="O186" s="131"/>
      <c r="P186" s="131"/>
      <c r="Q186" s="131"/>
      <c r="R186" s="131"/>
      <c r="S186" s="131"/>
      <c r="T186" s="131"/>
      <c r="U186" s="185"/>
    </row>
    <row r="187" spans="1:21" ht="15.75">
      <c r="A187" s="293"/>
      <c r="B187" s="132"/>
      <c r="C187" s="132"/>
      <c r="D187" s="132"/>
      <c r="E187" s="131"/>
      <c r="F187" s="294"/>
      <c r="G187" s="268"/>
      <c r="H187" s="131"/>
      <c r="I187" s="132"/>
      <c r="J187" s="132"/>
      <c r="K187" s="131"/>
      <c r="L187" s="131"/>
      <c r="M187" s="34"/>
      <c r="N187" s="34"/>
      <c r="O187" s="131"/>
      <c r="P187" s="131"/>
      <c r="Q187" s="131"/>
      <c r="R187" s="131"/>
      <c r="S187" s="131"/>
      <c r="T187" s="131"/>
      <c r="U187" s="185"/>
    </row>
    <row r="188" spans="1:21" ht="15.75">
      <c r="A188" s="293"/>
      <c r="B188" s="132"/>
      <c r="C188" s="132"/>
      <c r="D188" s="132"/>
      <c r="E188" s="131"/>
      <c r="F188" s="294"/>
      <c r="G188" s="268"/>
      <c r="H188" s="131"/>
      <c r="I188" s="132"/>
      <c r="J188" s="132"/>
      <c r="K188" s="131"/>
      <c r="L188" s="131"/>
      <c r="M188" s="34"/>
      <c r="N188" s="34"/>
      <c r="O188" s="131"/>
      <c r="P188" s="131"/>
      <c r="Q188" s="131"/>
      <c r="R188" s="131"/>
      <c r="S188" s="131"/>
      <c r="T188" s="131"/>
      <c r="U188" s="185"/>
    </row>
    <row r="189" spans="1:21" ht="15.75">
      <c r="A189" s="293"/>
      <c r="B189" s="132"/>
      <c r="C189" s="132"/>
      <c r="D189" s="132"/>
      <c r="E189" s="131"/>
      <c r="F189" s="294"/>
      <c r="G189" s="268"/>
      <c r="H189" s="131"/>
      <c r="I189" s="132"/>
      <c r="J189" s="132"/>
      <c r="K189" s="131"/>
      <c r="L189" s="131"/>
      <c r="M189" s="34"/>
      <c r="N189" s="34"/>
      <c r="O189" s="131"/>
      <c r="P189" s="131"/>
      <c r="Q189" s="131"/>
      <c r="R189" s="131"/>
      <c r="S189" s="131"/>
      <c r="T189" s="131"/>
      <c r="U189" s="185"/>
    </row>
    <row r="190" spans="1:21" ht="15.75">
      <c r="A190" s="293"/>
      <c r="B190" s="132"/>
      <c r="C190" s="132"/>
      <c r="D190" s="132"/>
      <c r="E190" s="131"/>
      <c r="F190" s="294"/>
      <c r="G190" s="268"/>
      <c r="H190" s="131"/>
      <c r="I190" s="132"/>
      <c r="J190" s="132"/>
      <c r="K190" s="131"/>
      <c r="L190" s="131"/>
      <c r="M190" s="34"/>
      <c r="N190" s="34"/>
      <c r="O190" s="131"/>
      <c r="P190" s="131"/>
      <c r="Q190" s="131"/>
      <c r="R190" s="131"/>
      <c r="S190" s="131"/>
      <c r="T190" s="131"/>
      <c r="U190" s="185"/>
    </row>
    <row r="191" spans="1:21" ht="15.75">
      <c r="A191" s="293"/>
      <c r="B191" s="132"/>
      <c r="C191" s="132"/>
      <c r="D191" s="132"/>
      <c r="E191" s="131"/>
      <c r="F191" s="294"/>
      <c r="G191" s="268"/>
      <c r="H191" s="131"/>
      <c r="I191" s="132"/>
      <c r="J191" s="132"/>
      <c r="K191" s="131"/>
      <c r="L191" s="131"/>
      <c r="M191" s="34"/>
      <c r="N191" s="34"/>
      <c r="O191" s="131"/>
      <c r="P191" s="131"/>
      <c r="Q191" s="131"/>
      <c r="R191" s="131"/>
      <c r="S191" s="131"/>
      <c r="T191" s="131"/>
      <c r="U191" s="185"/>
    </row>
    <row r="192" spans="1:21" ht="15.75">
      <c r="A192" s="293"/>
      <c r="B192" s="132"/>
      <c r="C192" s="132"/>
      <c r="D192" s="132"/>
      <c r="E192" s="131"/>
      <c r="F192" s="294"/>
      <c r="G192" s="268"/>
      <c r="H192" s="131"/>
      <c r="I192" s="132"/>
      <c r="J192" s="132"/>
      <c r="K192" s="131"/>
      <c r="L192" s="131"/>
      <c r="M192" s="34"/>
      <c r="N192" s="34"/>
      <c r="O192" s="131"/>
      <c r="P192" s="131"/>
      <c r="Q192" s="131"/>
      <c r="R192" s="131"/>
      <c r="S192" s="131"/>
      <c r="T192" s="131"/>
      <c r="U192" s="185"/>
    </row>
    <row r="193" spans="1:21" ht="15.75">
      <c r="A193" s="293"/>
      <c r="B193" s="132"/>
      <c r="C193" s="132"/>
      <c r="D193" s="132"/>
      <c r="E193" s="131"/>
      <c r="F193" s="294"/>
      <c r="G193" s="268"/>
      <c r="H193" s="131"/>
      <c r="I193" s="132"/>
      <c r="J193" s="132"/>
      <c r="K193" s="131"/>
      <c r="L193" s="131"/>
      <c r="M193" s="34"/>
      <c r="N193" s="34"/>
      <c r="O193" s="131"/>
      <c r="P193" s="131"/>
      <c r="Q193" s="131"/>
      <c r="R193" s="131"/>
      <c r="S193" s="131"/>
      <c r="T193" s="131"/>
      <c r="U193" s="185"/>
    </row>
    <row r="194" spans="1:21" ht="15.75">
      <c r="A194" s="293"/>
      <c r="B194" s="132"/>
      <c r="C194" s="132"/>
      <c r="D194" s="132"/>
      <c r="E194" s="131"/>
      <c r="F194" s="294"/>
      <c r="G194" s="268"/>
      <c r="H194" s="131"/>
      <c r="I194" s="132"/>
      <c r="J194" s="132"/>
      <c r="K194" s="131"/>
      <c r="L194" s="131"/>
      <c r="M194" s="34"/>
      <c r="N194" s="34"/>
      <c r="O194" s="131"/>
      <c r="P194" s="131"/>
      <c r="Q194" s="131"/>
      <c r="R194" s="131"/>
      <c r="S194" s="131"/>
      <c r="T194" s="131"/>
      <c r="U194" s="185"/>
    </row>
    <row r="195" spans="1:21" ht="15.75">
      <c r="A195" s="293"/>
      <c r="B195" s="132"/>
      <c r="C195" s="132"/>
      <c r="D195" s="132"/>
      <c r="E195" s="131"/>
      <c r="F195" s="294"/>
      <c r="G195" s="268"/>
      <c r="H195" s="131"/>
      <c r="I195" s="132"/>
      <c r="J195" s="132"/>
      <c r="K195" s="131"/>
      <c r="L195" s="131"/>
      <c r="M195" s="34"/>
      <c r="N195" s="34"/>
      <c r="O195" s="131"/>
      <c r="P195" s="131"/>
      <c r="Q195" s="131"/>
      <c r="R195" s="131"/>
      <c r="S195" s="131"/>
      <c r="T195" s="131"/>
      <c r="U195" s="185"/>
    </row>
    <row r="196" spans="1:21" ht="15.75">
      <c r="A196" s="293"/>
      <c r="B196" s="132"/>
      <c r="C196" s="132"/>
      <c r="D196" s="132"/>
      <c r="E196" s="131"/>
      <c r="F196" s="294"/>
      <c r="G196" s="268"/>
      <c r="H196" s="131"/>
      <c r="I196" s="132"/>
      <c r="J196" s="132"/>
      <c r="K196" s="131"/>
      <c r="L196" s="131"/>
      <c r="M196" s="34"/>
      <c r="N196" s="34"/>
      <c r="O196" s="131"/>
      <c r="P196" s="131"/>
      <c r="Q196" s="131"/>
      <c r="R196" s="131"/>
      <c r="S196" s="131"/>
      <c r="T196" s="131"/>
      <c r="U196" s="185"/>
    </row>
    <row r="197" spans="1:21" ht="15.75">
      <c r="A197" s="293"/>
      <c r="B197" s="132"/>
      <c r="C197" s="132"/>
      <c r="D197" s="132"/>
      <c r="E197" s="131"/>
      <c r="F197" s="294"/>
      <c r="G197" s="268"/>
      <c r="H197" s="131"/>
      <c r="I197" s="132"/>
      <c r="J197" s="132"/>
      <c r="K197" s="131"/>
      <c r="L197" s="131"/>
      <c r="M197" s="34"/>
      <c r="N197" s="34"/>
      <c r="O197" s="131"/>
      <c r="P197" s="131"/>
      <c r="Q197" s="131"/>
      <c r="R197" s="131"/>
      <c r="S197" s="131"/>
      <c r="T197" s="131"/>
      <c r="U197" s="185"/>
    </row>
    <row r="198" spans="1:21" ht="15.75">
      <c r="A198" s="293"/>
      <c r="B198" s="132"/>
      <c r="C198" s="132"/>
      <c r="D198" s="132"/>
      <c r="E198" s="131"/>
      <c r="F198" s="294"/>
      <c r="G198" s="268"/>
      <c r="H198" s="131"/>
      <c r="I198" s="132"/>
      <c r="J198" s="132"/>
      <c r="K198" s="131"/>
      <c r="L198" s="131"/>
      <c r="M198" s="34"/>
      <c r="N198" s="34"/>
      <c r="O198" s="131"/>
      <c r="P198" s="131"/>
      <c r="Q198" s="131"/>
      <c r="R198" s="131"/>
      <c r="S198" s="131"/>
      <c r="T198" s="131"/>
      <c r="U198" s="185"/>
    </row>
    <row r="199" spans="1:21" ht="15.75">
      <c r="A199" s="293"/>
      <c r="B199" s="132"/>
      <c r="C199" s="132"/>
      <c r="D199" s="132"/>
      <c r="E199" s="131"/>
      <c r="F199" s="294"/>
      <c r="G199" s="268"/>
      <c r="H199" s="131"/>
      <c r="I199" s="132"/>
      <c r="J199" s="132"/>
      <c r="K199" s="131"/>
      <c r="L199" s="131"/>
      <c r="M199" s="34"/>
      <c r="N199" s="34"/>
      <c r="O199" s="131"/>
      <c r="P199" s="131"/>
      <c r="Q199" s="131"/>
      <c r="R199" s="131"/>
      <c r="S199" s="131"/>
      <c r="T199" s="131"/>
      <c r="U199" s="185"/>
    </row>
    <row r="200" spans="1:21" ht="15.75">
      <c r="A200" s="293"/>
      <c r="B200" s="132"/>
      <c r="C200" s="132"/>
      <c r="D200" s="132"/>
      <c r="E200" s="131"/>
      <c r="F200" s="294"/>
      <c r="G200" s="268"/>
      <c r="H200" s="131"/>
      <c r="I200" s="132"/>
      <c r="J200" s="132"/>
      <c r="K200" s="131"/>
      <c r="L200" s="131"/>
      <c r="M200" s="34"/>
      <c r="N200" s="34"/>
      <c r="O200" s="131"/>
      <c r="P200" s="131"/>
      <c r="Q200" s="131"/>
      <c r="R200" s="131"/>
      <c r="S200" s="131"/>
      <c r="T200" s="131"/>
      <c r="U200" s="185"/>
    </row>
    <row r="201" spans="1:21" ht="15.75">
      <c r="A201" s="293"/>
      <c r="B201" s="132"/>
      <c r="C201" s="132"/>
      <c r="D201" s="132"/>
      <c r="E201" s="131"/>
      <c r="F201" s="294"/>
      <c r="G201" s="268"/>
      <c r="H201" s="131"/>
      <c r="I201" s="132"/>
      <c r="J201" s="132"/>
      <c r="K201" s="131"/>
      <c r="L201" s="131"/>
      <c r="M201" s="34"/>
      <c r="N201" s="34"/>
      <c r="O201" s="131"/>
      <c r="P201" s="131"/>
      <c r="Q201" s="131"/>
      <c r="R201" s="131"/>
      <c r="S201" s="131"/>
      <c r="T201" s="131"/>
      <c r="U201" s="185"/>
    </row>
    <row r="202" spans="1:21" ht="15.75">
      <c r="A202" s="293"/>
      <c r="B202" s="132"/>
      <c r="C202" s="132"/>
      <c r="D202" s="132"/>
      <c r="E202" s="131"/>
      <c r="F202" s="294"/>
      <c r="G202" s="268"/>
      <c r="H202" s="131"/>
      <c r="I202" s="132"/>
      <c r="J202" s="132"/>
      <c r="K202" s="131"/>
      <c r="L202" s="131"/>
      <c r="M202" s="34"/>
      <c r="N202" s="34"/>
      <c r="O202" s="131"/>
      <c r="P202" s="131"/>
      <c r="Q202" s="131"/>
      <c r="R202" s="131"/>
      <c r="S202" s="131"/>
      <c r="T202" s="131"/>
      <c r="U202" s="185"/>
    </row>
    <row r="203" spans="1:21" ht="15.75">
      <c r="A203" s="293"/>
      <c r="B203" s="132"/>
      <c r="C203" s="132"/>
      <c r="D203" s="132"/>
      <c r="E203" s="131"/>
      <c r="F203" s="294"/>
      <c r="G203" s="268"/>
      <c r="H203" s="131"/>
      <c r="I203" s="132"/>
      <c r="J203" s="132"/>
      <c r="K203" s="131"/>
      <c r="L203" s="131"/>
      <c r="M203" s="34"/>
      <c r="N203" s="34"/>
      <c r="O203" s="131"/>
      <c r="P203" s="131"/>
      <c r="Q203" s="131"/>
      <c r="R203" s="131"/>
      <c r="S203" s="131"/>
      <c r="T203" s="131"/>
      <c r="U203" s="185"/>
    </row>
    <row r="204" spans="1:21" ht="15.75">
      <c r="A204" s="293"/>
      <c r="B204" s="132"/>
      <c r="C204" s="132"/>
      <c r="D204" s="132"/>
      <c r="E204" s="131"/>
      <c r="F204" s="294"/>
      <c r="G204" s="268"/>
      <c r="H204" s="131"/>
      <c r="I204" s="132"/>
      <c r="J204" s="132"/>
      <c r="K204" s="131"/>
      <c r="L204" s="131"/>
      <c r="M204" s="34"/>
      <c r="N204" s="34"/>
      <c r="O204" s="131"/>
      <c r="P204" s="131"/>
      <c r="Q204" s="131"/>
      <c r="R204" s="131"/>
      <c r="S204" s="131"/>
      <c r="T204" s="131"/>
      <c r="U204" s="185"/>
    </row>
    <row r="205" spans="1:21" ht="15.75">
      <c r="A205" s="293"/>
      <c r="B205" s="132"/>
      <c r="C205" s="132"/>
      <c r="D205" s="132"/>
      <c r="E205" s="131"/>
      <c r="F205" s="294"/>
      <c r="G205" s="268"/>
      <c r="H205" s="131"/>
      <c r="I205" s="132"/>
      <c r="J205" s="132"/>
      <c r="K205" s="131"/>
      <c r="L205" s="131"/>
      <c r="M205" s="34"/>
      <c r="N205" s="34"/>
      <c r="O205" s="131"/>
      <c r="P205" s="131"/>
      <c r="Q205" s="131"/>
      <c r="R205" s="131"/>
      <c r="S205" s="131"/>
      <c r="T205" s="131"/>
      <c r="U205" s="185"/>
    </row>
    <row r="206" spans="1:21" ht="15.75">
      <c r="A206" s="293"/>
      <c r="B206" s="132"/>
      <c r="C206" s="132"/>
      <c r="D206" s="132"/>
      <c r="E206" s="131"/>
      <c r="F206" s="294"/>
      <c r="G206" s="268"/>
      <c r="H206" s="131"/>
      <c r="I206" s="132"/>
      <c r="J206" s="132"/>
      <c r="K206" s="131"/>
      <c r="L206" s="131"/>
      <c r="M206" s="34"/>
      <c r="N206" s="34"/>
      <c r="O206" s="131"/>
      <c r="P206" s="131"/>
      <c r="Q206" s="131"/>
      <c r="R206" s="131"/>
      <c r="S206" s="131"/>
      <c r="T206" s="131"/>
      <c r="U206" s="185"/>
    </row>
    <row r="207" spans="1:21" ht="15.75">
      <c r="A207" s="293"/>
      <c r="B207" s="132"/>
      <c r="C207" s="132"/>
      <c r="D207" s="132"/>
      <c r="E207" s="131"/>
      <c r="F207" s="294"/>
      <c r="G207" s="268"/>
      <c r="H207" s="131"/>
      <c r="I207" s="132"/>
      <c r="J207" s="132"/>
      <c r="K207" s="131"/>
      <c r="L207" s="131"/>
      <c r="M207" s="34"/>
      <c r="N207" s="34"/>
      <c r="O207" s="131"/>
      <c r="P207" s="131"/>
      <c r="Q207" s="131"/>
      <c r="R207" s="131"/>
      <c r="S207" s="131"/>
      <c r="T207" s="131"/>
      <c r="U207" s="185"/>
    </row>
  </sheetData>
  <sheetProtection/>
  <mergeCells count="9">
    <mergeCell ref="A112:G112"/>
    <mergeCell ref="I3:K3"/>
    <mergeCell ref="I13:K13"/>
    <mergeCell ref="I24:K24"/>
    <mergeCell ref="I34:K34"/>
    <mergeCell ref="I43:K43"/>
    <mergeCell ref="I46:K46"/>
    <mergeCell ref="I56:K56"/>
    <mergeCell ref="I58:K58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8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96">
      <selection activeCell="M107" sqref="M107"/>
    </sheetView>
  </sheetViews>
  <sheetFormatPr defaultColWidth="9.140625" defaultRowHeight="15"/>
  <cols>
    <col min="1" max="1" width="9.140625" style="96" customWidth="1"/>
    <col min="2" max="2" width="4.8515625" style="96" bestFit="1" customWidth="1"/>
    <col min="3" max="3" width="15.8515625" style="96" bestFit="1" customWidth="1"/>
    <col min="4" max="4" width="23.00390625" style="96" bestFit="1" customWidth="1"/>
    <col min="5" max="5" width="7.28125" style="59" bestFit="1" customWidth="1"/>
    <col min="6" max="6" width="8.8515625" style="104" bestFit="1" customWidth="1"/>
    <col min="7" max="7" width="4.8515625" style="97" customWidth="1"/>
    <col min="8" max="8" width="5.7109375" style="96" customWidth="1"/>
    <col min="9" max="9" width="9.140625" style="59" customWidth="1"/>
    <col min="10" max="10" width="4.8515625" style="59" bestFit="1" customWidth="1"/>
    <col min="11" max="11" width="13.421875" style="96" customWidth="1"/>
    <col min="12" max="12" width="20.7109375" style="96" customWidth="1"/>
    <col min="13" max="13" width="7.28125" style="59" bestFit="1" customWidth="1"/>
    <col min="14" max="14" width="6.8515625" style="102" customWidth="1"/>
    <col min="15" max="15" width="9.140625" style="97" customWidth="1"/>
    <col min="16" max="16384" width="9.140625" style="96" customWidth="1"/>
  </cols>
  <sheetData>
    <row r="1" spans="1:15" s="50" customFormat="1" ht="15.75">
      <c r="A1" s="97" t="s">
        <v>611</v>
      </c>
      <c r="B1" s="96"/>
      <c r="C1" s="96"/>
      <c r="D1" s="96"/>
      <c r="E1" s="59"/>
      <c r="F1" s="59"/>
      <c r="G1" s="96"/>
      <c r="H1" s="96"/>
      <c r="I1" s="55"/>
      <c r="J1" s="55"/>
      <c r="K1" s="113"/>
      <c r="L1" s="113"/>
      <c r="M1" s="55"/>
      <c r="N1" s="113"/>
      <c r="O1" s="121"/>
    </row>
    <row r="2" spans="1:15" ht="15.75">
      <c r="A2" s="25" t="s">
        <v>61</v>
      </c>
      <c r="B2" s="26" t="s">
        <v>770</v>
      </c>
      <c r="C2" s="26"/>
      <c r="D2" s="26"/>
      <c r="E2" s="26"/>
      <c r="F2" s="58"/>
      <c r="G2" s="25"/>
      <c r="H2" s="29"/>
      <c r="I2" s="25" t="s">
        <v>64</v>
      </c>
      <c r="J2" s="26"/>
      <c r="K2" s="26"/>
      <c r="L2" s="26"/>
      <c r="M2" s="26"/>
      <c r="N2" s="27"/>
      <c r="O2" s="25"/>
    </row>
    <row r="3" spans="1:15" ht="15.75">
      <c r="A3" s="25" t="s">
        <v>31</v>
      </c>
      <c r="B3" s="25" t="s">
        <v>155</v>
      </c>
      <c r="C3" s="25" t="s">
        <v>151</v>
      </c>
      <c r="D3" s="25" t="s">
        <v>152</v>
      </c>
      <c r="E3" s="25" t="s">
        <v>153</v>
      </c>
      <c r="F3" s="76" t="s">
        <v>154</v>
      </c>
      <c r="G3" s="25"/>
      <c r="H3" s="29"/>
      <c r="I3" s="26" t="s">
        <v>20</v>
      </c>
      <c r="J3" s="175">
        <v>4</v>
      </c>
      <c r="K3" s="168" t="s">
        <v>82</v>
      </c>
      <c r="L3" s="168" t="s">
        <v>695</v>
      </c>
      <c r="M3" s="218" t="s">
        <v>107</v>
      </c>
      <c r="N3" s="27">
        <v>1.75</v>
      </c>
      <c r="O3" s="25" t="s">
        <v>30</v>
      </c>
    </row>
    <row r="4" spans="1:15" ht="15.75">
      <c r="A4" s="26" t="s">
        <v>20</v>
      </c>
      <c r="B4" s="195">
        <v>22</v>
      </c>
      <c r="C4" s="196" t="s">
        <v>714</v>
      </c>
      <c r="D4" s="196" t="s">
        <v>715</v>
      </c>
      <c r="E4" s="197" t="s">
        <v>114</v>
      </c>
      <c r="F4" s="27">
        <v>11.67</v>
      </c>
      <c r="G4" s="25" t="s">
        <v>30</v>
      </c>
      <c r="H4" s="29"/>
      <c r="I4" s="26" t="s">
        <v>22</v>
      </c>
      <c r="J4" s="175">
        <v>13</v>
      </c>
      <c r="K4" s="219" t="s">
        <v>698</v>
      </c>
      <c r="L4" s="178" t="s">
        <v>706</v>
      </c>
      <c r="M4" s="218" t="s">
        <v>110</v>
      </c>
      <c r="N4" s="27">
        <v>1.7</v>
      </c>
      <c r="O4" s="25"/>
    </row>
    <row r="5" spans="1:15" ht="15.75">
      <c r="A5" s="26" t="s">
        <v>22</v>
      </c>
      <c r="B5" s="195">
        <v>13</v>
      </c>
      <c r="C5" s="198" t="s">
        <v>617</v>
      </c>
      <c r="D5" s="198" t="s">
        <v>197</v>
      </c>
      <c r="E5" s="161" t="s">
        <v>110</v>
      </c>
      <c r="F5" s="27">
        <v>11.73</v>
      </c>
      <c r="G5" s="25"/>
      <c r="H5" s="29"/>
      <c r="I5" s="26" t="s">
        <v>87</v>
      </c>
      <c r="J5" s="175">
        <v>20</v>
      </c>
      <c r="K5" s="176" t="s">
        <v>704</v>
      </c>
      <c r="L5" s="176" t="s">
        <v>705</v>
      </c>
      <c r="M5" s="218" t="s">
        <v>147</v>
      </c>
      <c r="N5" s="27">
        <v>1.6</v>
      </c>
      <c r="O5" s="25"/>
    </row>
    <row r="6" spans="1:15" ht="15.75">
      <c r="A6" s="26" t="s">
        <v>87</v>
      </c>
      <c r="B6" s="195">
        <v>14</v>
      </c>
      <c r="C6" s="198" t="s">
        <v>618</v>
      </c>
      <c r="D6" s="198" t="s">
        <v>203</v>
      </c>
      <c r="E6" s="161" t="s">
        <v>110</v>
      </c>
      <c r="F6" s="27">
        <v>11.81</v>
      </c>
      <c r="G6" s="25"/>
      <c r="H6" s="29"/>
      <c r="I6" s="26" t="s">
        <v>23</v>
      </c>
      <c r="J6" s="175">
        <v>18</v>
      </c>
      <c r="K6" s="168" t="s">
        <v>632</v>
      </c>
      <c r="L6" s="168" t="s">
        <v>633</v>
      </c>
      <c r="M6" s="218" t="s">
        <v>112</v>
      </c>
      <c r="N6" s="27">
        <v>1.6</v>
      </c>
      <c r="O6" s="25"/>
    </row>
    <row r="7" spans="1:15" ht="15.75">
      <c r="A7" s="26" t="s">
        <v>23</v>
      </c>
      <c r="B7" s="195">
        <v>3</v>
      </c>
      <c r="C7" s="199" t="s">
        <v>10</v>
      </c>
      <c r="D7" s="199" t="s">
        <v>194</v>
      </c>
      <c r="E7" s="161" t="s">
        <v>107</v>
      </c>
      <c r="F7" s="27">
        <v>11.84</v>
      </c>
      <c r="G7" s="25"/>
      <c r="H7" s="29"/>
      <c r="I7" s="26" t="s">
        <v>24</v>
      </c>
      <c r="J7" s="175">
        <v>3</v>
      </c>
      <c r="K7" s="168" t="s">
        <v>693</v>
      </c>
      <c r="L7" s="168" t="s">
        <v>694</v>
      </c>
      <c r="M7" s="218" t="s">
        <v>107</v>
      </c>
      <c r="N7" s="27">
        <v>1.55</v>
      </c>
      <c r="O7" s="25"/>
    </row>
    <row r="8" spans="1:15" ht="15.75">
      <c r="A8" s="26" t="s">
        <v>24</v>
      </c>
      <c r="B8" s="195">
        <v>9</v>
      </c>
      <c r="C8" s="199" t="s">
        <v>696</v>
      </c>
      <c r="D8" s="199" t="s">
        <v>697</v>
      </c>
      <c r="E8" s="161" t="s">
        <v>109</v>
      </c>
      <c r="F8" s="27">
        <v>12.19</v>
      </c>
      <c r="G8" s="25"/>
      <c r="H8" s="29"/>
      <c r="I8" s="61" t="s">
        <v>25</v>
      </c>
      <c r="J8" s="175">
        <v>17</v>
      </c>
      <c r="K8" s="168" t="s">
        <v>699</v>
      </c>
      <c r="L8" s="168" t="s">
        <v>700</v>
      </c>
      <c r="M8" s="218" t="s">
        <v>112</v>
      </c>
      <c r="N8" s="27">
        <v>1.55</v>
      </c>
      <c r="O8" s="25"/>
    </row>
    <row r="9" spans="1:15" ht="15.75">
      <c r="A9" s="26" t="s">
        <v>25</v>
      </c>
      <c r="B9" s="195">
        <v>4</v>
      </c>
      <c r="C9" s="199" t="s">
        <v>756</v>
      </c>
      <c r="D9" s="199" t="s">
        <v>202</v>
      </c>
      <c r="E9" s="161" t="s">
        <v>107</v>
      </c>
      <c r="F9" s="27">
        <v>12.39</v>
      </c>
      <c r="G9" s="25"/>
      <c r="H9" s="29"/>
      <c r="I9" s="26" t="s">
        <v>28</v>
      </c>
      <c r="J9" s="175">
        <v>1</v>
      </c>
      <c r="K9" s="220" t="s">
        <v>683</v>
      </c>
      <c r="L9" s="220" t="s">
        <v>684</v>
      </c>
      <c r="M9" s="218" t="s">
        <v>106</v>
      </c>
      <c r="N9" s="27">
        <v>1.5</v>
      </c>
      <c r="O9" s="25"/>
    </row>
    <row r="10" spans="1:15" ht="15.75">
      <c r="A10" s="26" t="s">
        <v>28</v>
      </c>
      <c r="B10" s="195">
        <v>21</v>
      </c>
      <c r="C10" s="196" t="s">
        <v>765</v>
      </c>
      <c r="D10" s="196" t="s">
        <v>766</v>
      </c>
      <c r="E10" s="197" t="s">
        <v>114</v>
      </c>
      <c r="F10" s="27">
        <v>12.57</v>
      </c>
      <c r="G10" s="25"/>
      <c r="H10" s="29"/>
      <c r="I10" s="26" t="s">
        <v>26</v>
      </c>
      <c r="J10" s="175">
        <v>9</v>
      </c>
      <c r="K10" s="168" t="s">
        <v>696</v>
      </c>
      <c r="L10" s="168" t="s">
        <v>697</v>
      </c>
      <c r="M10" s="218" t="s">
        <v>109</v>
      </c>
      <c r="N10" s="27">
        <v>1.45</v>
      </c>
      <c r="O10" s="25"/>
    </row>
    <row r="11" spans="1:15" ht="15.75">
      <c r="A11" s="26" t="s">
        <v>26</v>
      </c>
      <c r="B11" s="195">
        <v>15</v>
      </c>
      <c r="C11" s="199" t="s">
        <v>761</v>
      </c>
      <c r="D11" s="199" t="s">
        <v>762</v>
      </c>
      <c r="E11" s="161" t="s">
        <v>111</v>
      </c>
      <c r="F11" s="27" t="s">
        <v>167</v>
      </c>
      <c r="G11" s="25"/>
      <c r="H11" s="29"/>
      <c r="I11" s="24" t="s">
        <v>27</v>
      </c>
      <c r="J11" s="221">
        <v>21</v>
      </c>
      <c r="K11" s="222" t="s">
        <v>10</v>
      </c>
      <c r="L11" s="222" t="s">
        <v>665</v>
      </c>
      <c r="M11" s="223" t="s">
        <v>114</v>
      </c>
      <c r="N11" s="27">
        <v>1.35</v>
      </c>
      <c r="O11" s="25"/>
    </row>
    <row r="12" spans="1:15" ht="15.75">
      <c r="A12" s="25" t="s">
        <v>33</v>
      </c>
      <c r="B12" s="26"/>
      <c r="C12" s="26"/>
      <c r="D12" s="26"/>
      <c r="E12" s="26"/>
      <c r="F12" s="27"/>
      <c r="G12" s="25"/>
      <c r="H12" s="29"/>
      <c r="I12" s="26"/>
      <c r="J12" s="169" t="s">
        <v>701</v>
      </c>
      <c r="K12" s="168" t="s">
        <v>702</v>
      </c>
      <c r="L12" s="168" t="s">
        <v>703</v>
      </c>
      <c r="M12" s="218" t="s">
        <v>112</v>
      </c>
      <c r="N12" s="27" t="s">
        <v>565</v>
      </c>
      <c r="O12" s="92"/>
    </row>
    <row r="13" spans="1:15" ht="15.75">
      <c r="A13" s="26" t="s">
        <v>20</v>
      </c>
      <c r="B13" s="195">
        <v>15</v>
      </c>
      <c r="C13" s="199" t="s">
        <v>761</v>
      </c>
      <c r="D13" s="199" t="s">
        <v>762</v>
      </c>
      <c r="E13" s="161" t="s">
        <v>111</v>
      </c>
      <c r="F13" s="27">
        <v>11.46</v>
      </c>
      <c r="G13" s="25" t="s">
        <v>37</v>
      </c>
      <c r="H13" s="29" t="s">
        <v>30</v>
      </c>
      <c r="I13" s="310" t="s">
        <v>241</v>
      </c>
      <c r="J13" s="311"/>
      <c r="K13" s="311"/>
      <c r="L13" s="311"/>
      <c r="M13" s="61"/>
      <c r="N13" s="98"/>
      <c r="O13" s="25"/>
    </row>
    <row r="14" spans="1:15" ht="15.75">
      <c r="A14" s="26" t="s">
        <v>22</v>
      </c>
      <c r="B14" s="195">
        <v>3</v>
      </c>
      <c r="C14" s="199" t="s">
        <v>10</v>
      </c>
      <c r="D14" s="199" t="s">
        <v>194</v>
      </c>
      <c r="E14" s="161" t="s">
        <v>107</v>
      </c>
      <c r="F14" s="27">
        <v>11.87</v>
      </c>
      <c r="G14" s="25" t="s">
        <v>37</v>
      </c>
      <c r="H14" s="29"/>
      <c r="I14" s="26" t="s">
        <v>20</v>
      </c>
      <c r="J14" s="175">
        <v>19</v>
      </c>
      <c r="K14" s="176" t="s">
        <v>634</v>
      </c>
      <c r="L14" s="176" t="s">
        <v>635</v>
      </c>
      <c r="M14" s="218" t="s">
        <v>147</v>
      </c>
      <c r="N14" s="98">
        <v>5.79</v>
      </c>
      <c r="O14" s="25"/>
    </row>
    <row r="15" spans="1:15" ht="15.75">
      <c r="A15" s="26" t="s">
        <v>87</v>
      </c>
      <c r="B15" s="195">
        <v>9</v>
      </c>
      <c r="C15" s="199" t="s">
        <v>696</v>
      </c>
      <c r="D15" s="199" t="s">
        <v>697</v>
      </c>
      <c r="E15" s="161" t="s">
        <v>109</v>
      </c>
      <c r="F15" s="27">
        <v>12.06</v>
      </c>
      <c r="G15" s="25" t="s">
        <v>37</v>
      </c>
      <c r="H15" s="29"/>
      <c r="I15" s="26" t="s">
        <v>22</v>
      </c>
      <c r="J15" s="175">
        <v>13</v>
      </c>
      <c r="K15" s="225" t="s">
        <v>698</v>
      </c>
      <c r="L15" s="226" t="s">
        <v>722</v>
      </c>
      <c r="M15" s="218" t="s">
        <v>110</v>
      </c>
      <c r="N15" s="27">
        <v>5.69</v>
      </c>
      <c r="O15" s="25"/>
    </row>
    <row r="16" spans="1:15" ht="15.75">
      <c r="A16" s="26" t="s">
        <v>23</v>
      </c>
      <c r="B16" s="195">
        <v>4</v>
      </c>
      <c r="C16" s="199" t="s">
        <v>756</v>
      </c>
      <c r="D16" s="199" t="s">
        <v>202</v>
      </c>
      <c r="E16" s="161" t="s">
        <v>107</v>
      </c>
      <c r="F16" s="27">
        <v>12.18</v>
      </c>
      <c r="G16" s="25" t="s">
        <v>38</v>
      </c>
      <c r="H16" s="29"/>
      <c r="I16" s="26" t="s">
        <v>87</v>
      </c>
      <c r="J16" s="227">
        <v>22</v>
      </c>
      <c r="K16" s="222" t="s">
        <v>714</v>
      </c>
      <c r="L16" s="222" t="s">
        <v>715</v>
      </c>
      <c r="M16" s="223" t="s">
        <v>114</v>
      </c>
      <c r="N16" s="27">
        <v>5.34</v>
      </c>
      <c r="O16" s="25"/>
    </row>
    <row r="17" spans="1:16" ht="17.25" customHeight="1">
      <c r="A17" s="26" t="s">
        <v>24</v>
      </c>
      <c r="B17" s="195">
        <v>11</v>
      </c>
      <c r="C17" s="199" t="s">
        <v>758</v>
      </c>
      <c r="D17" s="199" t="s">
        <v>195</v>
      </c>
      <c r="E17" s="161" t="s">
        <v>17</v>
      </c>
      <c r="F17" s="27">
        <v>12.19</v>
      </c>
      <c r="G17" s="25"/>
      <c r="H17" s="29"/>
      <c r="I17" s="51" t="s">
        <v>23</v>
      </c>
      <c r="J17" s="175">
        <v>17</v>
      </c>
      <c r="K17" s="168" t="s">
        <v>712</v>
      </c>
      <c r="L17" s="168" t="s">
        <v>713</v>
      </c>
      <c r="M17" s="218" t="s">
        <v>112</v>
      </c>
      <c r="N17" s="27">
        <v>5.1</v>
      </c>
      <c r="O17" s="134"/>
      <c r="P17" s="112"/>
    </row>
    <row r="18" spans="1:16" s="112" customFormat="1" ht="15.75">
      <c r="A18" s="26" t="s">
        <v>25</v>
      </c>
      <c r="B18" s="195" t="s">
        <v>299</v>
      </c>
      <c r="C18" s="196" t="s">
        <v>716</v>
      </c>
      <c r="D18" s="196" t="s">
        <v>717</v>
      </c>
      <c r="E18" s="197" t="s">
        <v>114</v>
      </c>
      <c r="F18" s="27">
        <v>12.24</v>
      </c>
      <c r="G18" s="25"/>
      <c r="H18" s="29"/>
      <c r="I18" s="26" t="s">
        <v>24</v>
      </c>
      <c r="J18" s="175">
        <v>23</v>
      </c>
      <c r="K18" s="168" t="s">
        <v>718</v>
      </c>
      <c r="L18" s="168" t="s">
        <v>719</v>
      </c>
      <c r="M18" s="218" t="s">
        <v>115</v>
      </c>
      <c r="N18" s="98">
        <v>5.1</v>
      </c>
      <c r="O18" s="25"/>
      <c r="P18" s="96"/>
    </row>
    <row r="19" spans="1:15" ht="15.75">
      <c r="A19" s="26" t="s">
        <v>28</v>
      </c>
      <c r="B19" s="195">
        <v>23</v>
      </c>
      <c r="C19" s="199" t="s">
        <v>624</v>
      </c>
      <c r="D19" s="199" t="s">
        <v>478</v>
      </c>
      <c r="E19" s="161" t="s">
        <v>115</v>
      </c>
      <c r="F19" s="27">
        <v>12.39</v>
      </c>
      <c r="G19" s="25"/>
      <c r="H19" s="29"/>
      <c r="I19" s="26" t="s">
        <v>25</v>
      </c>
      <c r="J19" s="175">
        <v>3</v>
      </c>
      <c r="K19" s="168" t="s">
        <v>693</v>
      </c>
      <c r="L19" s="168" t="s">
        <v>694</v>
      </c>
      <c r="M19" s="218" t="s">
        <v>107</v>
      </c>
      <c r="N19" s="110">
        <v>4.93</v>
      </c>
      <c r="O19" s="25"/>
    </row>
    <row r="20" spans="1:15" ht="15.75">
      <c r="A20" s="26" t="s">
        <v>26</v>
      </c>
      <c r="B20" s="195">
        <v>24</v>
      </c>
      <c r="C20" s="199" t="s">
        <v>767</v>
      </c>
      <c r="D20" s="199" t="s">
        <v>768</v>
      </c>
      <c r="E20" s="161" t="s">
        <v>115</v>
      </c>
      <c r="F20" s="27">
        <v>13.08</v>
      </c>
      <c r="G20" s="25"/>
      <c r="H20" s="29"/>
      <c r="I20" s="26" t="s">
        <v>28</v>
      </c>
      <c r="J20" s="169">
        <v>15</v>
      </c>
      <c r="K20" s="168" t="s">
        <v>710</v>
      </c>
      <c r="L20" s="168" t="s">
        <v>711</v>
      </c>
      <c r="M20" s="218" t="s">
        <v>111</v>
      </c>
      <c r="N20" s="27">
        <v>4.83</v>
      </c>
      <c r="O20" s="25"/>
    </row>
    <row r="21" spans="1:15" ht="15.75">
      <c r="A21" s="25" t="s">
        <v>193</v>
      </c>
      <c r="B21" s="26"/>
      <c r="C21" s="26"/>
      <c r="D21" s="26"/>
      <c r="E21" s="26"/>
      <c r="F21" s="27"/>
      <c r="G21" s="25"/>
      <c r="H21" s="29"/>
      <c r="I21" s="26" t="s">
        <v>26</v>
      </c>
      <c r="J21" s="175">
        <v>2</v>
      </c>
      <c r="K21" s="168" t="s">
        <v>5</v>
      </c>
      <c r="L21" s="168" t="s">
        <v>707</v>
      </c>
      <c r="M21" s="218" t="s">
        <v>106</v>
      </c>
      <c r="N21" s="27">
        <v>4.75</v>
      </c>
      <c r="O21" s="25"/>
    </row>
    <row r="22" spans="1:15" ht="15.75">
      <c r="A22" s="51" t="s">
        <v>20</v>
      </c>
      <c r="B22" s="195">
        <v>13</v>
      </c>
      <c r="C22" s="198" t="s">
        <v>617</v>
      </c>
      <c r="D22" s="198" t="s">
        <v>197</v>
      </c>
      <c r="E22" s="161" t="s">
        <v>110</v>
      </c>
      <c r="F22" s="27">
        <v>11.8</v>
      </c>
      <c r="G22" s="111" t="s">
        <v>37</v>
      </c>
      <c r="H22" s="122"/>
      <c r="I22" s="24" t="s">
        <v>27</v>
      </c>
      <c r="J22" s="175">
        <v>20</v>
      </c>
      <c r="K22" s="176" t="s">
        <v>636</v>
      </c>
      <c r="L22" s="176" t="s">
        <v>65</v>
      </c>
      <c r="M22" s="218" t="s">
        <v>147</v>
      </c>
      <c r="N22" s="27">
        <v>4.66</v>
      </c>
      <c r="O22" s="25"/>
    </row>
    <row r="23" spans="1:15" ht="15.75">
      <c r="A23" s="26" t="s">
        <v>22</v>
      </c>
      <c r="B23" s="195">
        <v>14</v>
      </c>
      <c r="C23" s="198" t="s">
        <v>618</v>
      </c>
      <c r="D23" s="198" t="s">
        <v>203</v>
      </c>
      <c r="E23" s="161" t="s">
        <v>110</v>
      </c>
      <c r="F23" s="110">
        <v>11.93</v>
      </c>
      <c r="G23" s="25" t="s">
        <v>37</v>
      </c>
      <c r="H23" s="29"/>
      <c r="I23" s="26" t="s">
        <v>29</v>
      </c>
      <c r="J23" s="175">
        <v>14</v>
      </c>
      <c r="K23" s="219" t="s">
        <v>708</v>
      </c>
      <c r="L23" s="178" t="s">
        <v>709</v>
      </c>
      <c r="M23" s="218" t="s">
        <v>110</v>
      </c>
      <c r="N23" s="98">
        <v>4.25</v>
      </c>
      <c r="O23" s="25"/>
    </row>
    <row r="24" spans="1:15" ht="15.75">
      <c r="A24" s="26" t="s">
        <v>87</v>
      </c>
      <c r="B24" s="195">
        <v>22</v>
      </c>
      <c r="C24" s="196" t="s">
        <v>714</v>
      </c>
      <c r="D24" s="196" t="s">
        <v>715</v>
      </c>
      <c r="E24" s="197" t="s">
        <v>114</v>
      </c>
      <c r="F24" s="27">
        <v>12.1</v>
      </c>
      <c r="G24" s="25" t="s">
        <v>37</v>
      </c>
      <c r="H24" s="29"/>
      <c r="I24" s="26" t="s">
        <v>55</v>
      </c>
      <c r="J24" s="175">
        <v>24</v>
      </c>
      <c r="K24" s="168" t="s">
        <v>720</v>
      </c>
      <c r="L24" s="168" t="s">
        <v>721</v>
      </c>
      <c r="M24" s="218" t="s">
        <v>115</v>
      </c>
      <c r="N24" s="98">
        <v>3.62</v>
      </c>
      <c r="O24" s="25"/>
    </row>
    <row r="25" spans="1:15" ht="15.75">
      <c r="A25" s="26" t="s">
        <v>23</v>
      </c>
      <c r="B25" s="195">
        <v>21</v>
      </c>
      <c r="C25" s="196" t="s">
        <v>765</v>
      </c>
      <c r="D25" s="196" t="s">
        <v>766</v>
      </c>
      <c r="E25" s="197" t="s">
        <v>114</v>
      </c>
      <c r="F25" s="27">
        <v>12.12</v>
      </c>
      <c r="G25" s="25" t="s">
        <v>38</v>
      </c>
      <c r="H25" s="29"/>
      <c r="I25" s="310" t="s">
        <v>242</v>
      </c>
      <c r="J25" s="311"/>
      <c r="K25" s="311"/>
      <c r="L25" s="311"/>
      <c r="M25" s="61"/>
      <c r="N25" s="98"/>
      <c r="O25" s="25"/>
    </row>
    <row r="26" spans="1:15" ht="15.75">
      <c r="A26" s="26" t="s">
        <v>24</v>
      </c>
      <c r="B26" s="195" t="s">
        <v>47</v>
      </c>
      <c r="C26" s="199" t="s">
        <v>676</v>
      </c>
      <c r="D26" s="199" t="s">
        <v>757</v>
      </c>
      <c r="E26" s="161" t="s">
        <v>107</v>
      </c>
      <c r="F26" s="27">
        <v>12.25</v>
      </c>
      <c r="G26" s="25"/>
      <c r="H26" s="29"/>
      <c r="I26" s="26" t="s">
        <v>20</v>
      </c>
      <c r="J26" s="221">
        <v>21</v>
      </c>
      <c r="K26" s="222" t="s">
        <v>729</v>
      </c>
      <c r="L26" s="222" t="s">
        <v>2</v>
      </c>
      <c r="M26" s="223" t="s">
        <v>114</v>
      </c>
      <c r="N26" s="98">
        <v>11.52</v>
      </c>
      <c r="O26" s="25"/>
    </row>
    <row r="27" spans="1:15" ht="15.75">
      <c r="A27" s="26" t="s">
        <v>25</v>
      </c>
      <c r="B27" s="195">
        <v>18</v>
      </c>
      <c r="C27" s="199" t="s">
        <v>763</v>
      </c>
      <c r="D27" s="199" t="s">
        <v>764</v>
      </c>
      <c r="E27" s="161" t="s">
        <v>112</v>
      </c>
      <c r="F27" s="27">
        <v>12.72</v>
      </c>
      <c r="G27" s="25"/>
      <c r="H27" s="29"/>
      <c r="I27" s="26" t="s">
        <v>22</v>
      </c>
      <c r="J27" s="169">
        <v>20</v>
      </c>
      <c r="K27" s="176" t="s">
        <v>687</v>
      </c>
      <c r="L27" s="176" t="s">
        <v>688</v>
      </c>
      <c r="M27" s="218" t="s">
        <v>147</v>
      </c>
      <c r="N27" s="27">
        <v>11.1</v>
      </c>
      <c r="O27" s="25"/>
    </row>
    <row r="28" spans="1:15" ht="15.75">
      <c r="A28" s="26" t="s">
        <v>28</v>
      </c>
      <c r="B28" s="195">
        <v>12</v>
      </c>
      <c r="C28" s="199" t="s">
        <v>759</v>
      </c>
      <c r="D28" s="199" t="s">
        <v>760</v>
      </c>
      <c r="E28" s="161" t="s">
        <v>17</v>
      </c>
      <c r="F28" s="27">
        <v>12.9</v>
      </c>
      <c r="G28" s="25"/>
      <c r="H28" s="29"/>
      <c r="I28" s="26" t="s">
        <v>87</v>
      </c>
      <c r="J28" s="175" t="s">
        <v>412</v>
      </c>
      <c r="K28" s="178" t="s">
        <v>619</v>
      </c>
      <c r="L28" s="178" t="s">
        <v>620</v>
      </c>
      <c r="M28" s="218" t="s">
        <v>110</v>
      </c>
      <c r="N28" s="27">
        <v>11.06</v>
      </c>
      <c r="O28" s="25"/>
    </row>
    <row r="29" spans="1:15" ht="15.75">
      <c r="A29" s="26" t="s">
        <v>26</v>
      </c>
      <c r="B29" s="195">
        <v>1</v>
      </c>
      <c r="C29" s="199" t="s">
        <v>755</v>
      </c>
      <c r="D29" s="199" t="s">
        <v>589</v>
      </c>
      <c r="E29" s="161" t="s">
        <v>106</v>
      </c>
      <c r="F29" s="27">
        <v>12.99</v>
      </c>
      <c r="G29" s="25"/>
      <c r="H29" s="29"/>
      <c r="I29" s="26" t="s">
        <v>23</v>
      </c>
      <c r="J29" s="169">
        <v>11</v>
      </c>
      <c r="K29" s="168" t="s">
        <v>83</v>
      </c>
      <c r="L29" s="168" t="s">
        <v>723</v>
      </c>
      <c r="M29" s="218" t="s">
        <v>17</v>
      </c>
      <c r="N29" s="98">
        <v>10.88</v>
      </c>
      <c r="O29" s="25"/>
    </row>
    <row r="30" spans="1:15" ht="15.75">
      <c r="A30" s="135" t="s">
        <v>908</v>
      </c>
      <c r="B30" s="207"/>
      <c r="C30" s="207"/>
      <c r="D30" s="207"/>
      <c r="E30" s="207"/>
      <c r="F30" s="217"/>
      <c r="G30" s="135"/>
      <c r="H30" s="207"/>
      <c r="I30" s="26" t="s">
        <v>24</v>
      </c>
      <c r="J30" s="169">
        <v>19</v>
      </c>
      <c r="K30" s="176" t="s">
        <v>661</v>
      </c>
      <c r="L30" s="176" t="s">
        <v>731</v>
      </c>
      <c r="M30" s="218" t="s">
        <v>147</v>
      </c>
      <c r="N30" s="27">
        <v>10.73</v>
      </c>
      <c r="O30" s="25"/>
    </row>
    <row r="31" spans="1:15" ht="15.75">
      <c r="A31" s="26" t="s">
        <v>20</v>
      </c>
      <c r="B31" s="195">
        <v>3</v>
      </c>
      <c r="C31" s="199" t="s">
        <v>613</v>
      </c>
      <c r="D31" s="199" t="s">
        <v>11</v>
      </c>
      <c r="E31" s="161" t="s">
        <v>107</v>
      </c>
      <c r="F31" s="27">
        <v>23.95</v>
      </c>
      <c r="G31" s="25" t="s">
        <v>30</v>
      </c>
      <c r="H31" s="29"/>
      <c r="I31" s="26" t="s">
        <v>25</v>
      </c>
      <c r="J31" s="169">
        <v>16</v>
      </c>
      <c r="K31" s="168" t="s">
        <v>653</v>
      </c>
      <c r="L31" s="168" t="s">
        <v>654</v>
      </c>
      <c r="M31" s="218" t="s">
        <v>111</v>
      </c>
      <c r="N31" s="27">
        <v>10.49</v>
      </c>
      <c r="O31" s="25"/>
    </row>
    <row r="32" spans="1:15" ht="15.75">
      <c r="A32" s="26" t="s">
        <v>22</v>
      </c>
      <c r="B32" s="195">
        <v>13</v>
      </c>
      <c r="C32" s="198" t="s">
        <v>617</v>
      </c>
      <c r="D32" s="198" t="s">
        <v>197</v>
      </c>
      <c r="E32" s="161" t="s">
        <v>110</v>
      </c>
      <c r="F32" s="27">
        <v>24.13</v>
      </c>
      <c r="G32" s="25"/>
      <c r="H32" s="29"/>
      <c r="I32" s="26" t="s">
        <v>28</v>
      </c>
      <c r="J32" s="169">
        <v>18</v>
      </c>
      <c r="K32" s="168" t="s">
        <v>728</v>
      </c>
      <c r="L32" s="168" t="s">
        <v>730</v>
      </c>
      <c r="M32" s="218" t="s">
        <v>112</v>
      </c>
      <c r="N32" s="27">
        <v>10.37</v>
      </c>
      <c r="O32" s="25"/>
    </row>
    <row r="33" spans="1:15" ht="15.75">
      <c r="A33" s="26" t="s">
        <v>87</v>
      </c>
      <c r="B33" s="195">
        <v>14</v>
      </c>
      <c r="C33" s="198" t="s">
        <v>618</v>
      </c>
      <c r="D33" s="198" t="s">
        <v>203</v>
      </c>
      <c r="E33" s="161" t="s">
        <v>110</v>
      </c>
      <c r="F33" s="27">
        <v>24.16</v>
      </c>
      <c r="G33" s="25"/>
      <c r="H33" s="29"/>
      <c r="I33" s="26" t="s">
        <v>26</v>
      </c>
      <c r="J33" s="169">
        <v>15</v>
      </c>
      <c r="K33" s="168" t="s">
        <v>724</v>
      </c>
      <c r="L33" s="168" t="s">
        <v>725</v>
      </c>
      <c r="M33" s="218" t="s">
        <v>111</v>
      </c>
      <c r="N33" s="98">
        <v>10.28</v>
      </c>
      <c r="O33" s="25"/>
    </row>
    <row r="34" spans="1:15" ht="15.75">
      <c r="A34" s="26" t="s">
        <v>23</v>
      </c>
      <c r="B34" s="195" t="s">
        <v>369</v>
      </c>
      <c r="C34" s="199" t="s">
        <v>627</v>
      </c>
      <c r="D34" s="199" t="s">
        <v>628</v>
      </c>
      <c r="E34" s="161" t="s">
        <v>115</v>
      </c>
      <c r="F34" s="27">
        <v>24.6</v>
      </c>
      <c r="G34" s="25"/>
      <c r="H34" s="29"/>
      <c r="I34" s="61" t="s">
        <v>27</v>
      </c>
      <c r="J34" s="169">
        <v>17</v>
      </c>
      <c r="K34" s="168" t="s">
        <v>699</v>
      </c>
      <c r="L34" s="168" t="s">
        <v>700</v>
      </c>
      <c r="M34" s="218" t="s">
        <v>112</v>
      </c>
      <c r="N34" s="27">
        <v>10.06</v>
      </c>
      <c r="O34" s="25"/>
    </row>
    <row r="35" spans="1:15" ht="15.75">
      <c r="A35" s="26" t="s">
        <v>24</v>
      </c>
      <c r="B35" s="195" t="s">
        <v>412</v>
      </c>
      <c r="C35" s="198" t="s">
        <v>619</v>
      </c>
      <c r="D35" s="198" t="s">
        <v>620</v>
      </c>
      <c r="E35" s="161" t="s">
        <v>110</v>
      </c>
      <c r="F35" s="27">
        <v>25.1</v>
      </c>
      <c r="G35" s="25"/>
      <c r="H35" s="29"/>
      <c r="I35" s="61" t="s">
        <v>29</v>
      </c>
      <c r="J35" s="169" t="s">
        <v>13</v>
      </c>
      <c r="K35" s="168" t="s">
        <v>726</v>
      </c>
      <c r="L35" s="168" t="s">
        <v>727</v>
      </c>
      <c r="M35" s="218" t="s">
        <v>111</v>
      </c>
      <c r="N35" s="27">
        <v>9.52</v>
      </c>
      <c r="O35" s="25"/>
    </row>
    <row r="36" spans="1:15" ht="15.75">
      <c r="A36" s="26" t="s">
        <v>25</v>
      </c>
      <c r="B36" s="195">
        <v>11</v>
      </c>
      <c r="C36" s="199" t="s">
        <v>196</v>
      </c>
      <c r="D36" s="199" t="s">
        <v>76</v>
      </c>
      <c r="E36" s="161" t="s">
        <v>17</v>
      </c>
      <c r="F36" s="27">
        <v>25.2</v>
      </c>
      <c r="G36" s="25"/>
      <c r="H36" s="29"/>
      <c r="I36" s="310" t="s">
        <v>243</v>
      </c>
      <c r="J36" s="311"/>
      <c r="K36" s="311"/>
      <c r="L36" s="311"/>
      <c r="M36" s="61"/>
      <c r="N36" s="27"/>
      <c r="O36" s="25"/>
    </row>
    <row r="37" spans="1:15" ht="15.75">
      <c r="A37" s="26" t="s">
        <v>28</v>
      </c>
      <c r="B37" s="195">
        <v>21</v>
      </c>
      <c r="C37" s="196" t="s">
        <v>622</v>
      </c>
      <c r="D37" s="196" t="s">
        <v>623</v>
      </c>
      <c r="E37" s="197" t="s">
        <v>114</v>
      </c>
      <c r="F37" s="27">
        <v>25.66</v>
      </c>
      <c r="G37" s="25"/>
      <c r="H37" s="29"/>
      <c r="I37" s="26" t="s">
        <v>20</v>
      </c>
      <c r="J37" s="175">
        <v>1</v>
      </c>
      <c r="K37" s="176" t="s">
        <v>732</v>
      </c>
      <c r="L37" s="176" t="s">
        <v>733</v>
      </c>
      <c r="M37" s="218" t="s">
        <v>106</v>
      </c>
      <c r="N37" s="98">
        <v>10.54</v>
      </c>
      <c r="O37" s="25"/>
    </row>
    <row r="38" spans="1:15" ht="15.75">
      <c r="A38" s="26" t="s">
        <v>26</v>
      </c>
      <c r="B38" s="195">
        <v>16</v>
      </c>
      <c r="C38" s="199" t="s">
        <v>621</v>
      </c>
      <c r="D38" s="199" t="s">
        <v>591</v>
      </c>
      <c r="E38" s="161" t="s">
        <v>111</v>
      </c>
      <c r="F38" s="27" t="s">
        <v>304</v>
      </c>
      <c r="G38" s="25"/>
      <c r="H38" s="29"/>
      <c r="I38" s="26" t="s">
        <v>22</v>
      </c>
      <c r="J38" s="175">
        <v>15</v>
      </c>
      <c r="K38" s="168" t="s">
        <v>734</v>
      </c>
      <c r="L38" s="168" t="s">
        <v>735</v>
      </c>
      <c r="M38" s="218" t="s">
        <v>111</v>
      </c>
      <c r="N38" s="27">
        <v>11</v>
      </c>
      <c r="O38" s="25"/>
    </row>
    <row r="39" spans="1:15" ht="15.75">
      <c r="A39" s="32" t="s">
        <v>33</v>
      </c>
      <c r="B39" s="215"/>
      <c r="C39" s="209" t="s">
        <v>771</v>
      </c>
      <c r="D39" s="209"/>
      <c r="E39" s="194"/>
      <c r="F39" s="216"/>
      <c r="G39" s="214"/>
      <c r="H39" s="194"/>
      <c r="I39" s="26" t="s">
        <v>87</v>
      </c>
      <c r="J39" s="175">
        <v>18</v>
      </c>
      <c r="K39" s="168" t="s">
        <v>675</v>
      </c>
      <c r="L39" s="168" t="s">
        <v>736</v>
      </c>
      <c r="M39" s="218" t="s">
        <v>112</v>
      </c>
      <c r="N39" s="27">
        <v>11.11</v>
      </c>
      <c r="O39" s="25"/>
    </row>
    <row r="40" spans="1:15" ht="15.75">
      <c r="A40" s="26" t="s">
        <v>20</v>
      </c>
      <c r="B40" s="195" t="s">
        <v>412</v>
      </c>
      <c r="C40" s="198" t="s">
        <v>619</v>
      </c>
      <c r="D40" s="198" t="s">
        <v>620</v>
      </c>
      <c r="E40" s="161" t="s">
        <v>110</v>
      </c>
      <c r="F40" s="27">
        <v>24.42</v>
      </c>
      <c r="G40" s="25" t="s">
        <v>37</v>
      </c>
      <c r="H40" s="29"/>
      <c r="I40" s="26" t="s">
        <v>23</v>
      </c>
      <c r="J40" s="227">
        <v>21</v>
      </c>
      <c r="K40" s="222" t="s">
        <v>639</v>
      </c>
      <c r="L40" s="222" t="s">
        <v>737</v>
      </c>
      <c r="M40" s="223" t="s">
        <v>114</v>
      </c>
      <c r="N40" s="27">
        <v>9.92</v>
      </c>
      <c r="O40" s="25"/>
    </row>
    <row r="41" spans="1:15" ht="15.75">
      <c r="A41" s="26" t="s">
        <v>22</v>
      </c>
      <c r="B41" s="195" t="s">
        <v>369</v>
      </c>
      <c r="C41" s="199" t="s">
        <v>627</v>
      </c>
      <c r="D41" s="199" t="s">
        <v>628</v>
      </c>
      <c r="E41" s="161" t="s">
        <v>115</v>
      </c>
      <c r="F41" s="27">
        <v>24.61</v>
      </c>
      <c r="G41" s="25" t="s">
        <v>37</v>
      </c>
      <c r="H41" s="29"/>
      <c r="I41" s="26" t="s">
        <v>24</v>
      </c>
      <c r="J41" s="227">
        <v>22</v>
      </c>
      <c r="K41" s="222" t="s">
        <v>77</v>
      </c>
      <c r="L41" s="222" t="s">
        <v>738</v>
      </c>
      <c r="M41" s="223" t="s">
        <v>114</v>
      </c>
      <c r="N41" s="27">
        <v>10.32</v>
      </c>
      <c r="O41" s="25"/>
    </row>
    <row r="42" spans="1:15" ht="15.75">
      <c r="A42" s="26" t="s">
        <v>87</v>
      </c>
      <c r="B42" s="195">
        <v>21</v>
      </c>
      <c r="C42" s="196" t="s">
        <v>622</v>
      </c>
      <c r="D42" s="196" t="s">
        <v>623</v>
      </c>
      <c r="E42" s="197" t="s">
        <v>114</v>
      </c>
      <c r="F42" s="27">
        <v>25.44</v>
      </c>
      <c r="G42" s="25" t="s">
        <v>37</v>
      </c>
      <c r="H42" s="29"/>
      <c r="I42" s="26" t="s">
        <v>25</v>
      </c>
      <c r="J42" s="175">
        <v>23</v>
      </c>
      <c r="K42" s="168" t="s">
        <v>739</v>
      </c>
      <c r="L42" s="168" t="s">
        <v>740</v>
      </c>
      <c r="M42" s="218" t="s">
        <v>115</v>
      </c>
      <c r="N42" s="27">
        <v>10.26</v>
      </c>
      <c r="O42" s="25"/>
    </row>
    <row r="43" spans="1:15" ht="15.75">
      <c r="A43" s="26" t="s">
        <v>23</v>
      </c>
      <c r="B43" s="195">
        <v>16</v>
      </c>
      <c r="C43" s="199" t="s">
        <v>621</v>
      </c>
      <c r="D43" s="199" t="s">
        <v>591</v>
      </c>
      <c r="E43" s="161" t="s">
        <v>111</v>
      </c>
      <c r="F43" s="27">
        <v>25.5</v>
      </c>
      <c r="G43" s="25" t="s">
        <v>38</v>
      </c>
      <c r="H43" s="29"/>
      <c r="I43" s="310" t="s">
        <v>248</v>
      </c>
      <c r="J43" s="311"/>
      <c r="K43" s="311"/>
      <c r="L43" s="61"/>
      <c r="M43" s="61"/>
      <c r="N43" s="98"/>
      <c r="O43" s="92"/>
    </row>
    <row r="44" spans="1:15" ht="15.75">
      <c r="A44" s="26" t="s">
        <v>24</v>
      </c>
      <c r="B44" s="195">
        <v>11</v>
      </c>
      <c r="C44" s="199" t="s">
        <v>196</v>
      </c>
      <c r="D44" s="199" t="s">
        <v>76</v>
      </c>
      <c r="E44" s="161" t="s">
        <v>17</v>
      </c>
      <c r="F44" s="27">
        <v>25.63</v>
      </c>
      <c r="G44" s="25" t="s">
        <v>38</v>
      </c>
      <c r="H44" s="29"/>
      <c r="I44" s="26" t="s">
        <v>20</v>
      </c>
      <c r="J44" s="169">
        <v>18</v>
      </c>
      <c r="K44" s="168" t="s">
        <v>70</v>
      </c>
      <c r="L44" s="168" t="s">
        <v>741</v>
      </c>
      <c r="M44" s="218" t="s">
        <v>112</v>
      </c>
      <c r="N44" s="27">
        <v>34.48</v>
      </c>
      <c r="O44" s="92" t="s">
        <v>30</v>
      </c>
    </row>
    <row r="45" spans="1:15" ht="15.75">
      <c r="A45" s="26" t="s">
        <v>25</v>
      </c>
      <c r="B45" s="195">
        <v>17</v>
      </c>
      <c r="C45" s="199" t="s">
        <v>629</v>
      </c>
      <c r="D45" s="199" t="s">
        <v>769</v>
      </c>
      <c r="E45" s="161" t="s">
        <v>112</v>
      </c>
      <c r="F45" s="27">
        <v>25.93</v>
      </c>
      <c r="G45" s="25"/>
      <c r="H45" s="29"/>
      <c r="I45" s="26" t="s">
        <v>22</v>
      </c>
      <c r="J45" s="169">
        <v>20</v>
      </c>
      <c r="K45" s="168" t="s">
        <v>744</v>
      </c>
      <c r="L45" s="168" t="s">
        <v>75</v>
      </c>
      <c r="M45" s="218" t="s">
        <v>147</v>
      </c>
      <c r="N45" s="98">
        <v>29.05</v>
      </c>
      <c r="O45" s="92"/>
    </row>
    <row r="46" spans="1:15" ht="15.75">
      <c r="A46" s="32" t="s">
        <v>34</v>
      </c>
      <c r="B46" s="215"/>
      <c r="C46" s="209" t="s">
        <v>772</v>
      </c>
      <c r="D46" s="209"/>
      <c r="E46" s="194"/>
      <c r="F46" s="216"/>
      <c r="G46" s="214"/>
      <c r="H46" s="194"/>
      <c r="I46" s="26" t="s">
        <v>87</v>
      </c>
      <c r="J46" s="169">
        <v>19</v>
      </c>
      <c r="K46" s="168" t="s">
        <v>742</v>
      </c>
      <c r="L46" s="168" t="s">
        <v>743</v>
      </c>
      <c r="M46" s="218" t="s">
        <v>147</v>
      </c>
      <c r="N46" s="27">
        <v>20.54</v>
      </c>
      <c r="O46" s="92"/>
    </row>
    <row r="47" spans="1:15" ht="15.75">
      <c r="A47" s="26" t="s">
        <v>20</v>
      </c>
      <c r="B47" s="195">
        <v>3</v>
      </c>
      <c r="C47" s="199" t="s">
        <v>613</v>
      </c>
      <c r="D47" s="199" t="s">
        <v>614</v>
      </c>
      <c r="E47" s="161" t="s">
        <v>107</v>
      </c>
      <c r="F47" s="27">
        <v>24.35</v>
      </c>
      <c r="G47" s="25" t="s">
        <v>37</v>
      </c>
      <c r="H47" s="29"/>
      <c r="I47" s="310" t="s">
        <v>249</v>
      </c>
      <c r="J47" s="311"/>
      <c r="K47" s="311"/>
      <c r="L47" s="311"/>
      <c r="M47" s="61"/>
      <c r="N47" s="98"/>
      <c r="O47" s="25"/>
    </row>
    <row r="48" spans="1:15" ht="15.75">
      <c r="A48" s="26" t="s">
        <v>22</v>
      </c>
      <c r="B48" s="195">
        <v>14</v>
      </c>
      <c r="C48" s="198" t="s">
        <v>618</v>
      </c>
      <c r="D48" s="198" t="s">
        <v>203</v>
      </c>
      <c r="E48" s="161" t="s">
        <v>110</v>
      </c>
      <c r="F48" s="27">
        <v>24.44</v>
      </c>
      <c r="G48" s="25" t="s">
        <v>37</v>
      </c>
      <c r="H48" s="29"/>
      <c r="I48" s="26" t="s">
        <v>20</v>
      </c>
      <c r="J48" s="169">
        <v>17</v>
      </c>
      <c r="K48" s="168" t="s">
        <v>50</v>
      </c>
      <c r="L48" s="168" t="s">
        <v>253</v>
      </c>
      <c r="M48" s="218" t="s">
        <v>112</v>
      </c>
      <c r="N48" s="27">
        <v>37.87</v>
      </c>
      <c r="O48" s="25"/>
    </row>
    <row r="49" spans="1:15" ht="15.75">
      <c r="A49" s="26" t="s">
        <v>87</v>
      </c>
      <c r="B49" s="195">
        <v>13</v>
      </c>
      <c r="C49" s="198" t="s">
        <v>617</v>
      </c>
      <c r="D49" s="198" t="s">
        <v>197</v>
      </c>
      <c r="E49" s="161" t="s">
        <v>110</v>
      </c>
      <c r="F49" s="27">
        <v>24.5</v>
      </c>
      <c r="G49" s="25" t="s">
        <v>37</v>
      </c>
      <c r="H49" s="29"/>
      <c r="I49" s="26" t="s">
        <v>22</v>
      </c>
      <c r="J49" s="175">
        <v>19</v>
      </c>
      <c r="K49" s="168" t="s">
        <v>140</v>
      </c>
      <c r="L49" s="168" t="s">
        <v>750</v>
      </c>
      <c r="M49" s="218" t="s">
        <v>147</v>
      </c>
      <c r="N49" s="27">
        <v>36.58</v>
      </c>
      <c r="O49" s="25"/>
    </row>
    <row r="50" spans="1:15" ht="15.75">
      <c r="A50" s="26" t="s">
        <v>23</v>
      </c>
      <c r="B50" s="195">
        <v>1</v>
      </c>
      <c r="C50" s="199" t="s">
        <v>612</v>
      </c>
      <c r="D50" s="199" t="s">
        <v>456</v>
      </c>
      <c r="E50" s="161" t="s">
        <v>106</v>
      </c>
      <c r="F50" s="27">
        <v>25.91</v>
      </c>
      <c r="G50" s="25"/>
      <c r="H50" s="29"/>
      <c r="I50" s="26" t="s">
        <v>87</v>
      </c>
      <c r="J50" s="175">
        <v>11</v>
      </c>
      <c r="K50" s="168" t="s">
        <v>83</v>
      </c>
      <c r="L50" s="168" t="s">
        <v>723</v>
      </c>
      <c r="M50" s="218" t="s">
        <v>17</v>
      </c>
      <c r="N50" s="27">
        <v>32.27</v>
      </c>
      <c r="O50" s="25"/>
    </row>
    <row r="51" spans="1:15" ht="15.75">
      <c r="A51" s="26" t="s">
        <v>24</v>
      </c>
      <c r="B51" s="195">
        <v>6</v>
      </c>
      <c r="C51" s="199" t="s">
        <v>615</v>
      </c>
      <c r="D51" s="196" t="s">
        <v>616</v>
      </c>
      <c r="E51" s="161" t="s">
        <v>108</v>
      </c>
      <c r="F51" s="27">
        <v>27.19</v>
      </c>
      <c r="G51" s="25"/>
      <c r="H51" s="29"/>
      <c r="I51" s="26" t="s">
        <v>23</v>
      </c>
      <c r="J51" s="175">
        <v>13</v>
      </c>
      <c r="K51" s="228" t="s">
        <v>748</v>
      </c>
      <c r="L51" s="178" t="s">
        <v>749</v>
      </c>
      <c r="M51" s="218" t="s">
        <v>110</v>
      </c>
      <c r="N51" s="27">
        <v>29.01</v>
      </c>
      <c r="O51" s="25"/>
    </row>
    <row r="52" spans="1:15" ht="15.75">
      <c r="A52" s="26" t="s">
        <v>25</v>
      </c>
      <c r="B52" s="195">
        <v>24</v>
      </c>
      <c r="C52" s="199" t="s">
        <v>625</v>
      </c>
      <c r="D52" s="199" t="s">
        <v>626</v>
      </c>
      <c r="E52" s="161" t="s">
        <v>115</v>
      </c>
      <c r="F52" s="100">
        <v>28.42</v>
      </c>
      <c r="G52" s="25"/>
      <c r="H52" s="29"/>
      <c r="I52" s="26" t="s">
        <v>24</v>
      </c>
      <c r="J52" s="227">
        <v>21</v>
      </c>
      <c r="K52" s="222" t="s">
        <v>3</v>
      </c>
      <c r="L52" s="222" t="s">
        <v>751</v>
      </c>
      <c r="M52" s="223" t="s">
        <v>114</v>
      </c>
      <c r="N52" s="27">
        <v>25.75</v>
      </c>
      <c r="O52" s="25"/>
    </row>
    <row r="53" spans="1:15" ht="15.75">
      <c r="A53" s="32" t="s">
        <v>907</v>
      </c>
      <c r="B53" s="207"/>
      <c r="C53" s="207"/>
      <c r="D53" s="207"/>
      <c r="E53" s="207"/>
      <c r="F53" s="208"/>
      <c r="G53" s="135"/>
      <c r="H53" s="207"/>
      <c r="I53" s="26" t="s">
        <v>25</v>
      </c>
      <c r="J53" s="175">
        <v>5</v>
      </c>
      <c r="K53" s="168" t="s">
        <v>747</v>
      </c>
      <c r="L53" s="168" t="s">
        <v>197</v>
      </c>
      <c r="M53" s="218" t="s">
        <v>108</v>
      </c>
      <c r="N53" s="27">
        <v>19.9</v>
      </c>
      <c r="O53" s="25"/>
    </row>
    <row r="54" spans="1:15" ht="15.75">
      <c r="A54" s="25" t="s">
        <v>20</v>
      </c>
      <c r="B54" s="195">
        <v>19</v>
      </c>
      <c r="C54" s="199" t="s">
        <v>634</v>
      </c>
      <c r="D54" s="199" t="s">
        <v>635</v>
      </c>
      <c r="E54" s="161" t="s">
        <v>147</v>
      </c>
      <c r="F54" s="27">
        <v>37.93</v>
      </c>
      <c r="G54" s="25" t="s">
        <v>30</v>
      </c>
      <c r="H54" s="29"/>
      <c r="I54" s="26" t="s">
        <v>28</v>
      </c>
      <c r="J54" s="175">
        <v>2</v>
      </c>
      <c r="K54" s="176" t="s">
        <v>745</v>
      </c>
      <c r="L54" s="176" t="s">
        <v>746</v>
      </c>
      <c r="M54" s="218" t="s">
        <v>106</v>
      </c>
      <c r="N54" s="27">
        <v>17.58</v>
      </c>
      <c r="O54" s="25"/>
    </row>
    <row r="55" spans="1:15" ht="15.75">
      <c r="A55" s="25" t="s">
        <v>22</v>
      </c>
      <c r="B55" s="195" t="s">
        <v>299</v>
      </c>
      <c r="C55" s="196" t="s">
        <v>641</v>
      </c>
      <c r="D55" s="196" t="s">
        <v>642</v>
      </c>
      <c r="E55" s="197" t="s">
        <v>114</v>
      </c>
      <c r="F55" s="27">
        <v>39.52</v>
      </c>
      <c r="G55" s="25"/>
      <c r="H55" s="29"/>
      <c r="I55" s="26"/>
      <c r="J55" s="175">
        <v>18</v>
      </c>
      <c r="K55" s="229" t="s">
        <v>657</v>
      </c>
      <c r="L55" s="168" t="s">
        <v>658</v>
      </c>
      <c r="M55" s="218" t="s">
        <v>112</v>
      </c>
      <c r="N55" s="27" t="s">
        <v>595</v>
      </c>
      <c r="O55" s="25"/>
    </row>
    <row r="56" spans="1:15" ht="15.75">
      <c r="A56" s="25" t="s">
        <v>21</v>
      </c>
      <c r="B56" s="195">
        <v>5</v>
      </c>
      <c r="C56" s="199" t="s">
        <v>630</v>
      </c>
      <c r="D56" s="196" t="s">
        <v>631</v>
      </c>
      <c r="E56" s="161" t="s">
        <v>108</v>
      </c>
      <c r="F56" s="27">
        <v>40.3</v>
      </c>
      <c r="G56" s="25"/>
      <c r="H56" s="29"/>
      <c r="I56" s="26"/>
      <c r="J56" s="221">
        <v>22</v>
      </c>
      <c r="K56" s="222" t="s">
        <v>752</v>
      </c>
      <c r="L56" s="222" t="s">
        <v>753</v>
      </c>
      <c r="M56" s="223" t="s">
        <v>114</v>
      </c>
      <c r="N56" s="27" t="s">
        <v>595</v>
      </c>
      <c r="O56" s="25"/>
    </row>
    <row r="57" spans="1:15" ht="15.75">
      <c r="A57" s="25" t="s">
        <v>23</v>
      </c>
      <c r="B57" s="195">
        <v>21</v>
      </c>
      <c r="C57" s="196" t="s">
        <v>637</v>
      </c>
      <c r="D57" s="196" t="s">
        <v>638</v>
      </c>
      <c r="E57" s="197" t="s">
        <v>114</v>
      </c>
      <c r="F57" s="27">
        <v>40.35</v>
      </c>
      <c r="G57" s="25"/>
      <c r="H57" s="29"/>
      <c r="I57" s="312" t="s">
        <v>754</v>
      </c>
      <c r="J57" s="311"/>
      <c r="K57" s="311"/>
      <c r="L57" s="311"/>
      <c r="M57" s="61"/>
      <c r="N57" s="100"/>
      <c r="O57" s="25"/>
    </row>
    <row r="58" spans="1:15" ht="15.75">
      <c r="A58" s="25" t="s">
        <v>24</v>
      </c>
      <c r="B58" s="195">
        <v>22</v>
      </c>
      <c r="C58" s="196" t="s">
        <v>639</v>
      </c>
      <c r="D58" s="196" t="s">
        <v>640</v>
      </c>
      <c r="E58" s="197" t="s">
        <v>114</v>
      </c>
      <c r="F58" s="27">
        <v>42.05</v>
      </c>
      <c r="G58" s="25"/>
      <c r="H58" s="29"/>
      <c r="I58" s="26" t="s">
        <v>20</v>
      </c>
      <c r="J58" s="169">
        <v>20</v>
      </c>
      <c r="K58" s="168" t="s">
        <v>902</v>
      </c>
      <c r="L58" s="168" t="s">
        <v>138</v>
      </c>
      <c r="M58" s="218" t="s">
        <v>147</v>
      </c>
      <c r="N58" s="100">
        <v>29.96</v>
      </c>
      <c r="O58" s="25"/>
    </row>
    <row r="59" spans="1:15" ht="15.75">
      <c r="A59" s="25" t="s">
        <v>25</v>
      </c>
      <c r="B59" s="195" t="s">
        <v>14</v>
      </c>
      <c r="C59" s="199" t="s">
        <v>636</v>
      </c>
      <c r="D59" s="199" t="s">
        <v>65</v>
      </c>
      <c r="E59" s="161" t="s">
        <v>147</v>
      </c>
      <c r="F59" s="27">
        <v>43.29</v>
      </c>
      <c r="G59" s="25"/>
      <c r="H59" s="29"/>
      <c r="I59" s="26" t="s">
        <v>22</v>
      </c>
      <c r="J59" s="169">
        <v>17</v>
      </c>
      <c r="K59" s="168" t="s">
        <v>655</v>
      </c>
      <c r="L59" s="168" t="s">
        <v>656</v>
      </c>
      <c r="M59" s="218" t="s">
        <v>112</v>
      </c>
      <c r="N59" s="100">
        <v>29</v>
      </c>
      <c r="O59" s="25"/>
    </row>
    <row r="60" spans="1:15" ht="15.75">
      <c r="A60" s="25" t="s">
        <v>28</v>
      </c>
      <c r="B60" s="195">
        <v>24</v>
      </c>
      <c r="C60" s="199" t="s">
        <v>643</v>
      </c>
      <c r="D60" s="199" t="s">
        <v>644</v>
      </c>
      <c r="E60" s="161" t="s">
        <v>115</v>
      </c>
      <c r="F60" s="27">
        <v>44.43</v>
      </c>
      <c r="G60" s="25"/>
      <c r="H60" s="29"/>
      <c r="I60" s="30"/>
      <c r="J60" s="95"/>
      <c r="K60" s="95"/>
      <c r="L60" s="95"/>
      <c r="M60" s="95"/>
      <c r="N60" s="94"/>
      <c r="O60" s="115"/>
    </row>
    <row r="61" spans="1:15" ht="15.75">
      <c r="A61" s="212" t="s">
        <v>88</v>
      </c>
      <c r="B61" s="194"/>
      <c r="C61" s="194"/>
      <c r="D61" s="194"/>
      <c r="E61" s="194"/>
      <c r="F61" s="213"/>
      <c r="G61" s="214"/>
      <c r="H61" s="194"/>
      <c r="I61" s="30"/>
      <c r="J61" s="105"/>
      <c r="K61" s="67"/>
      <c r="L61" s="67"/>
      <c r="M61" s="105"/>
      <c r="N61" s="31"/>
      <c r="O61" s="115"/>
    </row>
    <row r="62" spans="1:15" ht="15.75">
      <c r="A62" s="61" t="s">
        <v>20</v>
      </c>
      <c r="B62" s="195" t="s">
        <v>412</v>
      </c>
      <c r="C62" s="61" t="s">
        <v>648</v>
      </c>
      <c r="D62" s="61" t="s">
        <v>210</v>
      </c>
      <c r="E62" s="161" t="s">
        <v>110</v>
      </c>
      <c r="F62" s="117">
        <v>0.0014319444444444442</v>
      </c>
      <c r="G62" s="25" t="s">
        <v>30</v>
      </c>
      <c r="H62" s="29"/>
      <c r="I62" s="30"/>
      <c r="J62" s="105"/>
      <c r="K62" s="67"/>
      <c r="L62" s="67"/>
      <c r="M62" s="105"/>
      <c r="N62" s="31"/>
      <c r="O62" s="115"/>
    </row>
    <row r="63" spans="1:15" ht="15.75">
      <c r="A63" s="61" t="s">
        <v>22</v>
      </c>
      <c r="B63" s="195" t="s">
        <v>651</v>
      </c>
      <c r="C63" s="199" t="s">
        <v>652</v>
      </c>
      <c r="D63" s="199" t="s">
        <v>211</v>
      </c>
      <c r="E63" s="161" t="s">
        <v>111</v>
      </c>
      <c r="F63" s="160">
        <v>0.0014849537037037036</v>
      </c>
      <c r="G63" s="92"/>
      <c r="H63" s="32"/>
      <c r="I63" s="30"/>
      <c r="J63" s="95"/>
      <c r="K63" s="95"/>
      <c r="L63" s="95"/>
      <c r="M63" s="95"/>
      <c r="N63" s="94"/>
      <c r="O63" s="115"/>
    </row>
    <row r="64" spans="1:15" ht="15.75">
      <c r="A64" s="61" t="s">
        <v>21</v>
      </c>
      <c r="B64" s="195">
        <v>22</v>
      </c>
      <c r="C64" s="196" t="s">
        <v>80</v>
      </c>
      <c r="D64" s="196" t="s">
        <v>494</v>
      </c>
      <c r="E64" s="197" t="s">
        <v>114</v>
      </c>
      <c r="F64" s="160">
        <v>0.0015332175925925927</v>
      </c>
      <c r="G64" s="92"/>
      <c r="H64" s="32"/>
      <c r="I64" s="30"/>
      <c r="J64" s="95"/>
      <c r="K64" s="95"/>
      <c r="L64" s="95"/>
      <c r="M64" s="95"/>
      <c r="N64" s="94"/>
      <c r="O64" s="115"/>
    </row>
    <row r="65" spans="1:15" ht="15.75">
      <c r="A65" s="61" t="s">
        <v>23</v>
      </c>
      <c r="B65" s="195">
        <v>17</v>
      </c>
      <c r="C65" s="199" t="s">
        <v>655</v>
      </c>
      <c r="D65" s="199" t="s">
        <v>656</v>
      </c>
      <c r="E65" s="161" t="s">
        <v>112</v>
      </c>
      <c r="F65" s="117">
        <v>0.0015680555555555554</v>
      </c>
      <c r="G65" s="25"/>
      <c r="H65" s="29"/>
      <c r="I65" s="231"/>
      <c r="J65" s="105"/>
      <c r="K65" s="67"/>
      <c r="L65" s="67"/>
      <c r="M65" s="105"/>
      <c r="N65" s="31"/>
      <c r="O65" s="115"/>
    </row>
    <row r="66" spans="1:15" ht="15.75">
      <c r="A66" s="61" t="s">
        <v>24</v>
      </c>
      <c r="B66" s="195">
        <v>18</v>
      </c>
      <c r="C66" s="199" t="s">
        <v>657</v>
      </c>
      <c r="D66" s="199" t="s">
        <v>658</v>
      </c>
      <c r="E66" s="161" t="s">
        <v>112</v>
      </c>
      <c r="F66" s="117">
        <v>0.0015929398148148146</v>
      </c>
      <c r="G66" s="25"/>
      <c r="H66" s="29"/>
      <c r="I66" s="30"/>
      <c r="J66" s="105"/>
      <c r="K66" s="95"/>
      <c r="L66" s="95"/>
      <c r="M66" s="95"/>
      <c r="N66" s="31"/>
      <c r="O66" s="115"/>
    </row>
    <row r="67" spans="1:15" ht="15.75">
      <c r="A67" s="61" t="s">
        <v>25</v>
      </c>
      <c r="B67" s="195" t="s">
        <v>530</v>
      </c>
      <c r="C67" s="199" t="s">
        <v>659</v>
      </c>
      <c r="D67" s="199" t="s">
        <v>660</v>
      </c>
      <c r="E67" s="200" t="s">
        <v>112</v>
      </c>
      <c r="F67" s="117">
        <v>0.0015988425925925927</v>
      </c>
      <c r="G67" s="25"/>
      <c r="H67" s="29"/>
      <c r="I67" s="30"/>
      <c r="J67" s="105"/>
      <c r="K67" s="95"/>
      <c r="L67" s="95"/>
      <c r="M67" s="95"/>
      <c r="N67" s="31"/>
      <c r="O67" s="115"/>
    </row>
    <row r="68" spans="1:15" ht="15.75">
      <c r="A68" s="61" t="s">
        <v>28</v>
      </c>
      <c r="B68" s="195">
        <v>19</v>
      </c>
      <c r="C68" s="199" t="s">
        <v>661</v>
      </c>
      <c r="D68" s="199" t="s">
        <v>662</v>
      </c>
      <c r="E68" s="161" t="s">
        <v>147</v>
      </c>
      <c r="F68" s="117">
        <v>0.0016972222222222221</v>
      </c>
      <c r="G68" s="25"/>
      <c r="H68" s="29"/>
      <c r="I68" s="30"/>
      <c r="J68" s="105"/>
      <c r="K68" s="95"/>
      <c r="L68" s="95"/>
      <c r="M68" s="95"/>
      <c r="N68" s="31"/>
      <c r="O68" s="115"/>
    </row>
    <row r="69" spans="1:15" ht="15.75">
      <c r="A69" s="61" t="s">
        <v>26</v>
      </c>
      <c r="B69" s="195">
        <v>14</v>
      </c>
      <c r="C69" s="201" t="s">
        <v>649</v>
      </c>
      <c r="D69" s="198" t="s">
        <v>650</v>
      </c>
      <c r="E69" s="159" t="s">
        <v>110</v>
      </c>
      <c r="F69" s="117">
        <v>0.0017206018518518518</v>
      </c>
      <c r="G69" s="25"/>
      <c r="H69" s="29"/>
      <c r="I69" s="30"/>
      <c r="J69" s="105"/>
      <c r="K69" s="67"/>
      <c r="L69" s="67"/>
      <c r="M69" s="105"/>
      <c r="N69" s="31"/>
      <c r="O69" s="115"/>
    </row>
    <row r="70" spans="1:15" ht="15.75">
      <c r="A70" s="206" t="s">
        <v>33</v>
      </c>
      <c r="B70" s="204"/>
      <c r="C70" s="209"/>
      <c r="D70" s="209"/>
      <c r="E70" s="210"/>
      <c r="F70" s="211"/>
      <c r="G70" s="206"/>
      <c r="H70" s="203"/>
      <c r="I70" s="30"/>
      <c r="J70" s="105"/>
      <c r="K70" s="95"/>
      <c r="L70" s="95"/>
      <c r="M70" s="95"/>
      <c r="N70" s="31"/>
      <c r="O70" s="115"/>
    </row>
    <row r="71" spans="1:15" ht="15.75">
      <c r="A71" s="61" t="s">
        <v>20</v>
      </c>
      <c r="B71" s="195" t="s">
        <v>530</v>
      </c>
      <c r="C71" s="199" t="s">
        <v>659</v>
      </c>
      <c r="D71" s="199" t="s">
        <v>660</v>
      </c>
      <c r="E71" s="200" t="s">
        <v>112</v>
      </c>
      <c r="F71" s="202">
        <v>0.001625115740740741</v>
      </c>
      <c r="G71" s="92" t="s">
        <v>37</v>
      </c>
      <c r="H71" s="101"/>
      <c r="I71" s="30"/>
      <c r="J71" s="105"/>
      <c r="K71" s="67"/>
      <c r="L71" s="67"/>
      <c r="M71" s="105"/>
      <c r="N71" s="31"/>
      <c r="O71" s="115"/>
    </row>
    <row r="72" spans="1:15" ht="15.75">
      <c r="A72" s="61" t="s">
        <v>22</v>
      </c>
      <c r="B72" s="195">
        <v>19</v>
      </c>
      <c r="C72" s="199" t="s">
        <v>661</v>
      </c>
      <c r="D72" s="199" t="s">
        <v>662</v>
      </c>
      <c r="E72" s="161" t="s">
        <v>147</v>
      </c>
      <c r="F72" s="160">
        <v>0.0016350694444444442</v>
      </c>
      <c r="G72" s="92" t="s">
        <v>37</v>
      </c>
      <c r="H72" s="101"/>
      <c r="I72" s="30"/>
      <c r="J72" s="105"/>
      <c r="K72" s="95"/>
      <c r="L72" s="95"/>
      <c r="M72" s="95"/>
      <c r="N72" s="31"/>
      <c r="O72" s="115"/>
    </row>
    <row r="73" spans="1:15" ht="15.75">
      <c r="A73" s="61" t="s">
        <v>21</v>
      </c>
      <c r="B73" s="195">
        <v>18</v>
      </c>
      <c r="C73" s="199" t="s">
        <v>657</v>
      </c>
      <c r="D73" s="199" t="s">
        <v>658</v>
      </c>
      <c r="E73" s="161" t="s">
        <v>112</v>
      </c>
      <c r="F73" s="160">
        <v>0.001651736111111111</v>
      </c>
      <c r="G73" s="92" t="s">
        <v>37</v>
      </c>
      <c r="H73" s="230"/>
      <c r="I73" s="30"/>
      <c r="J73" s="105"/>
      <c r="K73" s="67"/>
      <c r="L73" s="67"/>
      <c r="M73" s="105"/>
      <c r="N73" s="31"/>
      <c r="O73" s="115"/>
    </row>
    <row r="74" spans="1:15" ht="15.75">
      <c r="A74" s="61" t="s">
        <v>23</v>
      </c>
      <c r="B74" s="195">
        <v>14</v>
      </c>
      <c r="C74" s="201" t="s">
        <v>649</v>
      </c>
      <c r="D74" s="198" t="s">
        <v>650</v>
      </c>
      <c r="E74" s="159" t="s">
        <v>110</v>
      </c>
      <c r="F74" s="160">
        <v>0.0016672453703703704</v>
      </c>
      <c r="G74" s="92" t="s">
        <v>38</v>
      </c>
      <c r="H74" s="101"/>
      <c r="I74" s="30"/>
      <c r="J74" s="105"/>
      <c r="K74" s="67"/>
      <c r="L74" s="67"/>
      <c r="M74" s="105"/>
      <c r="N74" s="31"/>
      <c r="O74" s="115"/>
    </row>
    <row r="75" spans="1:15" ht="15.75">
      <c r="A75" s="61" t="s">
        <v>24</v>
      </c>
      <c r="B75" s="195">
        <v>5</v>
      </c>
      <c r="C75" s="199" t="s">
        <v>646</v>
      </c>
      <c r="D75" s="199" t="s">
        <v>647</v>
      </c>
      <c r="E75" s="161" t="s">
        <v>108</v>
      </c>
      <c r="F75" s="160">
        <v>0.0016788194444444444</v>
      </c>
      <c r="G75" s="92"/>
      <c r="H75" s="101"/>
      <c r="I75" s="30"/>
      <c r="J75" s="105"/>
      <c r="K75" s="95"/>
      <c r="L75" s="95"/>
      <c r="M75" s="95"/>
      <c r="N75" s="31"/>
      <c r="O75" s="115"/>
    </row>
    <row r="76" spans="1:15" ht="15.75">
      <c r="A76" s="61" t="s">
        <v>25</v>
      </c>
      <c r="B76" s="195" t="s">
        <v>299</v>
      </c>
      <c r="C76" s="196" t="s">
        <v>10</v>
      </c>
      <c r="D76" s="196" t="s">
        <v>665</v>
      </c>
      <c r="E76" s="197" t="s">
        <v>114</v>
      </c>
      <c r="F76" s="160">
        <v>0.0017497685185185186</v>
      </c>
      <c r="G76" s="92"/>
      <c r="H76" s="101"/>
      <c r="I76" s="30"/>
      <c r="J76" s="105"/>
      <c r="K76" s="95"/>
      <c r="L76" s="95"/>
      <c r="M76" s="95"/>
      <c r="N76" s="31"/>
      <c r="O76" s="115"/>
    </row>
    <row r="77" spans="1:15" ht="15.75">
      <c r="A77" s="92" t="s">
        <v>34</v>
      </c>
      <c r="B77" s="61"/>
      <c r="C77" s="1"/>
      <c r="D77" s="1"/>
      <c r="E77" s="159"/>
      <c r="F77" s="160"/>
      <c r="G77" s="92"/>
      <c r="H77" s="101"/>
      <c r="I77" s="30"/>
      <c r="J77" s="105"/>
      <c r="K77" s="95"/>
      <c r="L77" s="95"/>
      <c r="M77" s="95"/>
      <c r="N77" s="31"/>
      <c r="O77" s="115"/>
    </row>
    <row r="78" spans="1:15" ht="15.75">
      <c r="A78" s="61" t="s">
        <v>20</v>
      </c>
      <c r="B78" s="195" t="s">
        <v>412</v>
      </c>
      <c r="C78" s="61" t="s">
        <v>648</v>
      </c>
      <c r="D78" s="61" t="s">
        <v>210</v>
      </c>
      <c r="E78" s="161" t="s">
        <v>110</v>
      </c>
      <c r="F78" s="160">
        <v>0.0015563657407407408</v>
      </c>
      <c r="G78" s="92" t="s">
        <v>37</v>
      </c>
      <c r="H78" s="101"/>
      <c r="I78" s="30"/>
      <c r="J78" s="106"/>
      <c r="K78" s="68"/>
      <c r="L78" s="68"/>
      <c r="M78" s="106"/>
      <c r="N78" s="31"/>
      <c r="O78" s="115"/>
    </row>
    <row r="79" spans="1:15" ht="15.75">
      <c r="A79" s="61" t="s">
        <v>22</v>
      </c>
      <c r="B79" s="195">
        <v>17</v>
      </c>
      <c r="C79" s="199" t="s">
        <v>655</v>
      </c>
      <c r="D79" s="199" t="s">
        <v>656</v>
      </c>
      <c r="E79" s="161" t="s">
        <v>112</v>
      </c>
      <c r="F79" s="160">
        <v>0.001575925925925926</v>
      </c>
      <c r="G79" s="92" t="s">
        <v>37</v>
      </c>
      <c r="H79" s="101"/>
      <c r="I79" s="30"/>
      <c r="J79" s="107"/>
      <c r="K79" s="69"/>
      <c r="L79" s="68"/>
      <c r="M79" s="108"/>
      <c r="N79" s="31"/>
      <c r="O79" s="115"/>
    </row>
    <row r="80" spans="1:15" ht="15.75">
      <c r="A80" s="61" t="s">
        <v>21</v>
      </c>
      <c r="B80" s="195" t="s">
        <v>651</v>
      </c>
      <c r="C80" s="199" t="s">
        <v>652</v>
      </c>
      <c r="D80" s="199" t="s">
        <v>211</v>
      </c>
      <c r="E80" s="161" t="s">
        <v>111</v>
      </c>
      <c r="F80" s="160">
        <v>0.0015982638888888889</v>
      </c>
      <c r="G80" s="92" t="s">
        <v>37</v>
      </c>
      <c r="H80" s="101"/>
      <c r="I80" s="30"/>
      <c r="J80" s="105"/>
      <c r="K80" s="67"/>
      <c r="L80" s="67"/>
      <c r="M80" s="105"/>
      <c r="N80" s="31"/>
      <c r="O80" s="115"/>
    </row>
    <row r="81" spans="1:15" ht="15.75">
      <c r="A81" s="61" t="s">
        <v>23</v>
      </c>
      <c r="B81" s="195">
        <v>22</v>
      </c>
      <c r="C81" s="196" t="s">
        <v>80</v>
      </c>
      <c r="D81" s="196" t="s">
        <v>494</v>
      </c>
      <c r="E81" s="197" t="s">
        <v>114</v>
      </c>
      <c r="F81" s="160">
        <v>0.001621875</v>
      </c>
      <c r="G81" s="92" t="s">
        <v>38</v>
      </c>
      <c r="H81" s="101"/>
      <c r="I81" s="95"/>
      <c r="J81" s="105"/>
      <c r="K81" s="67"/>
      <c r="L81" s="67"/>
      <c r="M81" s="105"/>
      <c r="N81" s="94"/>
      <c r="O81" s="136"/>
    </row>
    <row r="82" spans="1:15" ht="15.75">
      <c r="A82" s="61" t="s">
        <v>24</v>
      </c>
      <c r="B82" s="195">
        <v>3</v>
      </c>
      <c r="C82" s="199" t="s">
        <v>8</v>
      </c>
      <c r="D82" s="199" t="s">
        <v>645</v>
      </c>
      <c r="E82" s="161" t="s">
        <v>107</v>
      </c>
      <c r="F82" s="160">
        <v>0.0016725694444444444</v>
      </c>
      <c r="G82" s="92"/>
      <c r="H82" s="101"/>
      <c r="I82" s="95"/>
      <c r="J82" s="105"/>
      <c r="K82" s="95"/>
      <c r="L82" s="95"/>
      <c r="M82" s="95"/>
      <c r="N82" s="94"/>
      <c r="O82" s="136"/>
    </row>
    <row r="83" spans="1:15" ht="15.75">
      <c r="A83" s="61" t="s">
        <v>25</v>
      </c>
      <c r="B83" s="195">
        <v>20</v>
      </c>
      <c r="C83" s="199" t="s">
        <v>663</v>
      </c>
      <c r="D83" s="199" t="s">
        <v>664</v>
      </c>
      <c r="E83" s="161" t="s">
        <v>147</v>
      </c>
      <c r="F83" s="160">
        <v>0.0018488425925925927</v>
      </c>
      <c r="G83" s="92"/>
      <c r="H83" s="101"/>
      <c r="I83" s="95"/>
      <c r="J83" s="105"/>
      <c r="K83" s="95"/>
      <c r="L83" s="95"/>
      <c r="M83" s="95"/>
      <c r="N83" s="94"/>
      <c r="O83" s="136"/>
    </row>
    <row r="84" spans="1:15" ht="15.75">
      <c r="A84" s="32" t="s">
        <v>66</v>
      </c>
      <c r="B84" s="204"/>
      <c r="C84" s="204"/>
      <c r="D84" s="204"/>
      <c r="E84" s="211"/>
      <c r="F84" s="211"/>
      <c r="G84" s="206"/>
      <c r="H84" s="203"/>
      <c r="I84" s="95"/>
      <c r="J84" s="107"/>
      <c r="K84" s="69"/>
      <c r="L84" s="67"/>
      <c r="M84" s="108"/>
      <c r="N84" s="94"/>
      <c r="O84" s="136"/>
    </row>
    <row r="85" spans="1:15" ht="15.75">
      <c r="A85" s="26" t="s">
        <v>20</v>
      </c>
      <c r="B85" s="195">
        <v>22</v>
      </c>
      <c r="C85" s="199" t="s">
        <v>666</v>
      </c>
      <c r="D85" s="199" t="s">
        <v>678</v>
      </c>
      <c r="E85" s="197" t="s">
        <v>114</v>
      </c>
      <c r="F85" s="160">
        <v>0.0030018518518518515</v>
      </c>
      <c r="G85" s="92" t="s">
        <v>30</v>
      </c>
      <c r="H85" s="101"/>
      <c r="I85" s="95"/>
      <c r="J85" s="105"/>
      <c r="K85" s="95"/>
      <c r="L85" s="95"/>
      <c r="M85" s="95"/>
      <c r="N85" s="94"/>
      <c r="O85" s="136"/>
    </row>
    <row r="86" spans="1:15" ht="15.75">
      <c r="A86" s="26" t="s">
        <v>22</v>
      </c>
      <c r="B86" s="195">
        <v>3</v>
      </c>
      <c r="C86" s="199" t="s">
        <v>62</v>
      </c>
      <c r="D86" s="199" t="s">
        <v>209</v>
      </c>
      <c r="E86" s="161" t="s">
        <v>107</v>
      </c>
      <c r="F86" s="160">
        <v>0.0031584490740740744</v>
      </c>
      <c r="G86" s="92"/>
      <c r="H86" s="101"/>
      <c r="I86" s="95"/>
      <c r="J86" s="105"/>
      <c r="K86" s="67"/>
      <c r="L86" s="67"/>
      <c r="M86" s="105"/>
      <c r="N86" s="94"/>
      <c r="O86" s="136"/>
    </row>
    <row r="87" spans="1:15" ht="15.75">
      <c r="A87" s="26" t="s">
        <v>87</v>
      </c>
      <c r="B87" s="195">
        <v>4</v>
      </c>
      <c r="C87" s="199" t="s">
        <v>669</v>
      </c>
      <c r="D87" s="199" t="s">
        <v>2</v>
      </c>
      <c r="E87" s="161" t="s">
        <v>107</v>
      </c>
      <c r="F87" s="160">
        <v>0.003160995370370371</v>
      </c>
      <c r="G87" s="92"/>
      <c r="H87" s="101"/>
      <c r="I87" s="95"/>
      <c r="J87" s="105"/>
      <c r="K87" s="95"/>
      <c r="L87" s="95"/>
      <c r="M87" s="95"/>
      <c r="N87" s="94"/>
      <c r="O87" s="136"/>
    </row>
    <row r="88" spans="1:15" ht="15.75">
      <c r="A88" s="26" t="s">
        <v>23</v>
      </c>
      <c r="B88" s="195">
        <v>21</v>
      </c>
      <c r="C88" s="196" t="s">
        <v>676</v>
      </c>
      <c r="D88" s="196" t="s">
        <v>677</v>
      </c>
      <c r="E88" s="197" t="s">
        <v>114</v>
      </c>
      <c r="F88" s="160">
        <v>0.0032711805555555554</v>
      </c>
      <c r="G88" s="92"/>
      <c r="H88" s="101"/>
      <c r="I88" s="95"/>
      <c r="J88" s="105"/>
      <c r="K88" s="67"/>
      <c r="L88" s="67"/>
      <c r="M88" s="105"/>
      <c r="N88" s="94"/>
      <c r="O88" s="136"/>
    </row>
    <row r="89" spans="1:15" ht="15.75">
      <c r="A89" s="26" t="s">
        <v>24</v>
      </c>
      <c r="B89" s="195">
        <v>17</v>
      </c>
      <c r="C89" s="199" t="s">
        <v>674</v>
      </c>
      <c r="D89" s="199" t="s">
        <v>382</v>
      </c>
      <c r="E89" s="161" t="s">
        <v>112</v>
      </c>
      <c r="F89" s="160">
        <v>0.003314814814814815</v>
      </c>
      <c r="G89" s="92"/>
      <c r="H89" s="101"/>
      <c r="I89" s="95"/>
      <c r="J89" s="106"/>
      <c r="K89" s="68"/>
      <c r="L89" s="68"/>
      <c r="M89" s="106"/>
      <c r="N89" s="94"/>
      <c r="O89" s="136"/>
    </row>
    <row r="90" spans="1:15" ht="15.75">
      <c r="A90" s="26" t="s">
        <v>25</v>
      </c>
      <c r="B90" s="195" t="s">
        <v>73</v>
      </c>
      <c r="C90" s="199" t="s">
        <v>670</v>
      </c>
      <c r="D90" s="199" t="s">
        <v>671</v>
      </c>
      <c r="E90" s="161" t="s">
        <v>107</v>
      </c>
      <c r="F90" s="117">
        <v>0.0033468749999999996</v>
      </c>
      <c r="G90" s="92"/>
      <c r="H90" s="101"/>
      <c r="I90" s="95"/>
      <c r="J90" s="105"/>
      <c r="K90" s="67"/>
      <c r="L90" s="67"/>
      <c r="M90" s="105"/>
      <c r="N90" s="94"/>
      <c r="O90" s="136"/>
    </row>
    <row r="91" spans="1:15" ht="15.75">
      <c r="A91" s="26" t="s">
        <v>28</v>
      </c>
      <c r="B91" s="195">
        <v>16</v>
      </c>
      <c r="C91" s="199" t="s">
        <v>672</v>
      </c>
      <c r="D91" s="199" t="s">
        <v>673</v>
      </c>
      <c r="E91" s="161" t="s">
        <v>111</v>
      </c>
      <c r="F91" s="117">
        <v>0.0034274305555555555</v>
      </c>
      <c r="G91" s="92"/>
      <c r="H91" s="101"/>
      <c r="I91" s="95"/>
      <c r="J91" s="105"/>
      <c r="K91" s="95"/>
      <c r="L91" s="95"/>
      <c r="M91" s="95"/>
      <c r="N91" s="94"/>
      <c r="O91" s="136"/>
    </row>
    <row r="92" spans="1:15" ht="15.75">
      <c r="A92" s="26" t="s">
        <v>26</v>
      </c>
      <c r="B92" s="195">
        <v>18</v>
      </c>
      <c r="C92" s="199" t="s">
        <v>675</v>
      </c>
      <c r="D92" s="199" t="s">
        <v>182</v>
      </c>
      <c r="E92" s="161" t="s">
        <v>112</v>
      </c>
      <c r="F92" s="117">
        <v>0.0034392361111111112</v>
      </c>
      <c r="G92" s="92"/>
      <c r="H92" s="101"/>
      <c r="I92" s="95"/>
      <c r="J92" s="105"/>
      <c r="K92" s="95"/>
      <c r="L92" s="95"/>
      <c r="M92" s="95"/>
      <c r="N92" s="94"/>
      <c r="O92" s="136"/>
    </row>
    <row r="93" spans="1:15" ht="15.75">
      <c r="A93" s="24" t="s">
        <v>27</v>
      </c>
      <c r="B93" s="195">
        <v>1</v>
      </c>
      <c r="C93" s="199" t="s">
        <v>667</v>
      </c>
      <c r="D93" s="199" t="s">
        <v>668</v>
      </c>
      <c r="E93" s="161" t="s">
        <v>106</v>
      </c>
      <c r="F93" s="160">
        <v>0.0034398148148148144</v>
      </c>
      <c r="G93" s="92"/>
      <c r="H93" s="101"/>
      <c r="I93" s="95"/>
      <c r="J93" s="105"/>
      <c r="K93" s="95"/>
      <c r="L93" s="95"/>
      <c r="M93" s="95"/>
      <c r="N93" s="94"/>
      <c r="O93" s="136"/>
    </row>
    <row r="94" spans="1:15" ht="15.75">
      <c r="A94" s="26" t="s">
        <v>29</v>
      </c>
      <c r="B94" s="195" t="s">
        <v>299</v>
      </c>
      <c r="C94" s="196" t="s">
        <v>679</v>
      </c>
      <c r="D94" s="196" t="s">
        <v>680</v>
      </c>
      <c r="E94" s="197" t="s">
        <v>114</v>
      </c>
      <c r="F94" s="160">
        <v>0.0034406250000000005</v>
      </c>
      <c r="G94" s="92"/>
      <c r="H94" s="101"/>
      <c r="I94" s="95"/>
      <c r="J94" s="105"/>
      <c r="K94" s="95"/>
      <c r="L94" s="95"/>
      <c r="M94" s="95"/>
      <c r="N94" s="94"/>
      <c r="O94" s="136"/>
    </row>
    <row r="95" spans="1:15" ht="15.75">
      <c r="A95" s="61" t="s">
        <v>55</v>
      </c>
      <c r="B95" s="195">
        <v>24</v>
      </c>
      <c r="C95" s="199" t="s">
        <v>681</v>
      </c>
      <c r="D95" s="199" t="s">
        <v>682</v>
      </c>
      <c r="E95" s="161" t="s">
        <v>115</v>
      </c>
      <c r="F95" s="160">
        <v>0.0037725694444444447</v>
      </c>
      <c r="G95" s="92"/>
      <c r="H95" s="101"/>
      <c r="I95" s="95"/>
      <c r="J95" s="105"/>
      <c r="K95" s="95"/>
      <c r="L95" s="95"/>
      <c r="M95" s="95"/>
      <c r="N95" s="94"/>
      <c r="O95" s="136"/>
    </row>
    <row r="96" spans="1:15" ht="15.75">
      <c r="A96" s="136" t="s">
        <v>89</v>
      </c>
      <c r="B96" s="71"/>
      <c r="C96" s="71"/>
      <c r="D96" s="95" t="s">
        <v>773</v>
      </c>
      <c r="E96" s="95"/>
      <c r="F96" s="162"/>
      <c r="G96" s="136"/>
      <c r="H96" s="71"/>
      <c r="I96" s="95"/>
      <c r="J96" s="105"/>
      <c r="K96" s="72"/>
      <c r="L96" s="73"/>
      <c r="M96" s="109"/>
      <c r="N96" s="73"/>
      <c r="O96" s="136"/>
    </row>
    <row r="97" spans="1:15" ht="15.75">
      <c r="A97" s="61" t="s">
        <v>20</v>
      </c>
      <c r="B97" s="195" t="s">
        <v>47</v>
      </c>
      <c r="C97" s="199" t="s">
        <v>676</v>
      </c>
      <c r="D97" s="199" t="s">
        <v>685</v>
      </c>
      <c r="E97" s="161" t="s">
        <v>107</v>
      </c>
      <c r="F97" s="98">
        <v>12.43</v>
      </c>
      <c r="G97" s="92"/>
      <c r="H97" s="101"/>
      <c r="I97" s="95"/>
      <c r="J97" s="105"/>
      <c r="K97" s="62"/>
      <c r="L97" s="67"/>
      <c r="M97" s="67"/>
      <c r="N97" s="62"/>
      <c r="O97" s="136"/>
    </row>
    <row r="98" spans="1:15" ht="15.75">
      <c r="A98" s="24" t="s">
        <v>22</v>
      </c>
      <c r="B98" s="195">
        <v>20</v>
      </c>
      <c r="C98" s="199" t="s">
        <v>687</v>
      </c>
      <c r="D98" s="199" t="s">
        <v>688</v>
      </c>
      <c r="E98" s="161" t="s">
        <v>147</v>
      </c>
      <c r="F98" s="98">
        <v>12.87</v>
      </c>
      <c r="G98" s="92"/>
      <c r="H98" s="101"/>
      <c r="I98" s="95"/>
      <c r="J98" s="105"/>
      <c r="K98" s="62"/>
      <c r="L98" s="95"/>
      <c r="M98" s="95"/>
      <c r="N98" s="94"/>
      <c r="O98" s="136"/>
    </row>
    <row r="99" spans="1:15" ht="15.75">
      <c r="A99" s="61" t="s">
        <v>21</v>
      </c>
      <c r="B99" s="195">
        <v>18</v>
      </c>
      <c r="C99" s="199" t="s">
        <v>218</v>
      </c>
      <c r="D99" s="199" t="s">
        <v>686</v>
      </c>
      <c r="E99" s="161" t="s">
        <v>112</v>
      </c>
      <c r="F99" s="98">
        <v>12.9</v>
      </c>
      <c r="G99" s="92"/>
      <c r="H99" s="101"/>
      <c r="I99" s="95"/>
      <c r="J99" s="105"/>
      <c r="K99" s="62"/>
      <c r="L99" s="95"/>
      <c r="M99" s="95"/>
      <c r="N99" s="94"/>
      <c r="O99" s="136"/>
    </row>
    <row r="100" spans="1:15" ht="15.75">
      <c r="A100" s="61" t="s">
        <v>23</v>
      </c>
      <c r="B100" s="195">
        <v>22</v>
      </c>
      <c r="C100" s="199" t="s">
        <v>691</v>
      </c>
      <c r="D100" s="199" t="s">
        <v>692</v>
      </c>
      <c r="E100" s="197" t="s">
        <v>114</v>
      </c>
      <c r="F100" s="98">
        <v>12.97</v>
      </c>
      <c r="G100" s="92"/>
      <c r="H100" s="101"/>
      <c r="I100" s="95"/>
      <c r="J100" s="105"/>
      <c r="K100" s="64"/>
      <c r="L100" s="95"/>
      <c r="M100" s="95"/>
      <c r="N100" s="94"/>
      <c r="O100" s="136"/>
    </row>
    <row r="101" spans="1:15" ht="15.75">
      <c r="A101" s="61" t="s">
        <v>24</v>
      </c>
      <c r="B101" s="195">
        <v>21</v>
      </c>
      <c r="C101" s="199" t="s">
        <v>689</v>
      </c>
      <c r="D101" s="199" t="s">
        <v>690</v>
      </c>
      <c r="E101" s="197" t="s">
        <v>114</v>
      </c>
      <c r="F101" s="98">
        <v>13.96</v>
      </c>
      <c r="G101" s="92"/>
      <c r="H101" s="101"/>
      <c r="I101" s="95"/>
      <c r="J101" s="95"/>
      <c r="K101" s="64"/>
      <c r="L101" s="68"/>
      <c r="M101" s="68"/>
      <c r="N101" s="64"/>
      <c r="O101" s="136"/>
    </row>
    <row r="102" spans="1:15" ht="15.75">
      <c r="A102" s="61" t="s">
        <v>25</v>
      </c>
      <c r="B102" s="195">
        <v>1</v>
      </c>
      <c r="C102" s="199" t="s">
        <v>683</v>
      </c>
      <c r="D102" s="199" t="s">
        <v>684</v>
      </c>
      <c r="E102" s="161" t="s">
        <v>106</v>
      </c>
      <c r="F102" s="98">
        <v>14.71</v>
      </c>
      <c r="G102" s="92"/>
      <c r="H102" s="101"/>
      <c r="I102" s="95"/>
      <c r="J102" s="95"/>
      <c r="K102" s="64"/>
      <c r="L102" s="68"/>
      <c r="M102" s="68"/>
      <c r="N102" s="64"/>
      <c r="O102" s="136"/>
    </row>
    <row r="103" spans="1:15" ht="15.75">
      <c r="A103" s="92" t="s">
        <v>90</v>
      </c>
      <c r="B103" s="101"/>
      <c r="C103" s="203"/>
      <c r="D103" s="203"/>
      <c r="E103" s="204"/>
      <c r="F103" s="205"/>
      <c r="G103" s="206"/>
      <c r="H103" s="203"/>
      <c r="I103" s="95"/>
      <c r="J103" s="95"/>
      <c r="K103" s="64"/>
      <c r="L103" s="68"/>
      <c r="M103" s="68"/>
      <c r="N103" s="64"/>
      <c r="O103" s="136"/>
    </row>
    <row r="104" spans="1:15" ht="15.75">
      <c r="A104" s="99" t="s">
        <v>20</v>
      </c>
      <c r="B104" s="99">
        <v>13</v>
      </c>
      <c r="C104" s="61" t="s">
        <v>60</v>
      </c>
      <c r="D104" s="99"/>
      <c r="E104" s="103"/>
      <c r="F104" s="98">
        <v>47.83</v>
      </c>
      <c r="G104" s="92"/>
      <c r="H104" s="101"/>
      <c r="I104" s="95"/>
      <c r="J104" s="95"/>
      <c r="K104" s="62"/>
      <c r="L104" s="95"/>
      <c r="M104" s="95"/>
      <c r="N104" s="94"/>
      <c r="O104" s="136"/>
    </row>
    <row r="105" spans="1:15" ht="15.75">
      <c r="A105" s="24" t="s">
        <v>22</v>
      </c>
      <c r="B105" s="61">
        <v>3</v>
      </c>
      <c r="C105" s="61" t="s">
        <v>59</v>
      </c>
      <c r="D105" s="61"/>
      <c r="E105" s="103"/>
      <c r="F105" s="98">
        <v>49.34</v>
      </c>
      <c r="G105" s="92"/>
      <c r="H105" s="101"/>
      <c r="I105" s="95"/>
      <c r="J105" s="95"/>
      <c r="K105" s="62"/>
      <c r="L105" s="95"/>
      <c r="M105" s="95"/>
      <c r="N105" s="94"/>
      <c r="O105" s="136"/>
    </row>
    <row r="106" spans="1:15" ht="15.75">
      <c r="A106" s="99" t="s">
        <v>21</v>
      </c>
      <c r="B106" s="99">
        <v>15</v>
      </c>
      <c r="C106" s="61" t="s">
        <v>58</v>
      </c>
      <c r="D106" s="99"/>
      <c r="E106" s="103"/>
      <c r="F106" s="98">
        <v>50.12</v>
      </c>
      <c r="G106" s="92"/>
      <c r="H106" s="101"/>
      <c r="I106" s="95"/>
      <c r="J106" s="95"/>
      <c r="K106" s="62"/>
      <c r="L106" s="67"/>
      <c r="M106" s="67"/>
      <c r="N106" s="62"/>
      <c r="O106" s="136"/>
    </row>
    <row r="107" spans="1:15" ht="15.75">
      <c r="A107" s="71"/>
      <c r="B107" s="71"/>
      <c r="C107" s="71"/>
      <c r="D107" s="71"/>
      <c r="E107" s="162"/>
      <c r="F107" s="162"/>
      <c r="G107" s="136"/>
      <c r="H107" s="71"/>
      <c r="I107" s="95"/>
      <c r="J107" s="95"/>
      <c r="K107" s="62"/>
      <c r="L107" s="95"/>
      <c r="M107" s="95"/>
      <c r="N107" s="94"/>
      <c r="O107" s="136"/>
    </row>
    <row r="108" spans="1:15" ht="15.75">
      <c r="A108" s="71"/>
      <c r="B108" s="71"/>
      <c r="C108" s="71"/>
      <c r="D108" s="71"/>
      <c r="E108" s="162"/>
      <c r="F108" s="162"/>
      <c r="G108" s="136"/>
      <c r="H108" s="71"/>
      <c r="I108" s="95"/>
      <c r="J108" s="95"/>
      <c r="K108" s="62"/>
      <c r="L108" s="95"/>
      <c r="M108" s="95"/>
      <c r="N108" s="94"/>
      <c r="O108" s="136"/>
    </row>
    <row r="109" spans="1:15" ht="15.75">
      <c r="A109" s="71"/>
      <c r="B109" s="71"/>
      <c r="C109" s="71"/>
      <c r="D109" s="71"/>
      <c r="E109" s="162"/>
      <c r="F109" s="162"/>
      <c r="G109" s="136"/>
      <c r="H109" s="71"/>
      <c r="I109" s="95"/>
      <c r="J109" s="95"/>
      <c r="K109" s="62"/>
      <c r="L109" s="95"/>
      <c r="M109" s="95"/>
      <c r="N109" s="94"/>
      <c r="O109" s="136"/>
    </row>
    <row r="110" spans="1:15" ht="15.75">
      <c r="A110" s="71"/>
      <c r="B110" s="71"/>
      <c r="C110" s="71"/>
      <c r="D110" s="71"/>
      <c r="E110" s="95"/>
      <c r="F110" s="162"/>
      <c r="G110" s="136"/>
      <c r="H110" s="71"/>
      <c r="I110" s="95"/>
      <c r="J110" s="95"/>
      <c r="K110" s="62"/>
      <c r="L110" s="67"/>
      <c r="M110" s="67"/>
      <c r="N110" s="62"/>
      <c r="O110" s="136"/>
    </row>
    <row r="111" spans="1:15" ht="15.75">
      <c r="A111" s="71"/>
      <c r="B111" s="71"/>
      <c r="C111" s="71"/>
      <c r="D111" s="71"/>
      <c r="E111" s="95"/>
      <c r="F111" s="162"/>
      <c r="G111" s="136"/>
      <c r="H111" s="71"/>
      <c r="I111" s="95"/>
      <c r="J111" s="95"/>
      <c r="K111" s="62"/>
      <c r="L111" s="67"/>
      <c r="M111" s="67"/>
      <c r="N111" s="62"/>
      <c r="O111" s="136"/>
    </row>
    <row r="112" spans="1:15" ht="15.75">
      <c r="A112" s="71"/>
      <c r="B112" s="71"/>
      <c r="C112" s="71"/>
      <c r="D112" s="71"/>
      <c r="E112" s="95"/>
      <c r="F112" s="162"/>
      <c r="G112" s="136"/>
      <c r="H112" s="71"/>
      <c r="I112" s="95"/>
      <c r="J112" s="95"/>
      <c r="K112" s="62"/>
      <c r="L112" s="95"/>
      <c r="M112" s="95"/>
      <c r="N112" s="94"/>
      <c r="O112" s="136"/>
    </row>
    <row r="113" spans="8:15" ht="15.75">
      <c r="H113" s="71"/>
      <c r="I113" s="95"/>
      <c r="J113" s="95"/>
      <c r="K113" s="71"/>
      <c r="L113" s="71"/>
      <c r="M113" s="95"/>
      <c r="N113" s="70"/>
      <c r="O113" s="136"/>
    </row>
    <row r="114" spans="8:15" ht="15.75">
      <c r="H114" s="71"/>
      <c r="I114" s="95"/>
      <c r="J114" s="95"/>
      <c r="K114" s="71"/>
      <c r="L114" s="71"/>
      <c r="M114" s="95"/>
      <c r="N114" s="70"/>
      <c r="O114" s="136"/>
    </row>
    <row r="115" spans="9:15" ht="15.75">
      <c r="I115" s="95"/>
      <c r="J115" s="95"/>
      <c r="K115" s="71"/>
      <c r="L115" s="71"/>
      <c r="M115" s="95"/>
      <c r="N115" s="70"/>
      <c r="O115" s="136"/>
    </row>
    <row r="116" spans="9:15" ht="15.75">
      <c r="I116" s="95"/>
      <c r="J116" s="95"/>
      <c r="K116" s="71"/>
      <c r="L116" s="71"/>
      <c r="M116" s="95"/>
      <c r="N116" s="70"/>
      <c r="O116" s="136"/>
    </row>
    <row r="117" spans="9:15" ht="15.75">
      <c r="I117" s="95"/>
      <c r="J117" s="95"/>
      <c r="K117" s="71"/>
      <c r="L117" s="71"/>
      <c r="M117" s="95"/>
      <c r="N117" s="70"/>
      <c r="O117" s="136"/>
    </row>
    <row r="118" spans="9:15" ht="15.75">
      <c r="I118" s="95"/>
      <c r="J118" s="95"/>
      <c r="K118" s="71"/>
      <c r="L118" s="71"/>
      <c r="M118" s="95"/>
      <c r="N118" s="70"/>
      <c r="O118" s="136"/>
    </row>
    <row r="119" spans="9:15" ht="15.75">
      <c r="I119" s="95"/>
      <c r="J119" s="95"/>
      <c r="K119" s="71"/>
      <c r="L119" s="71"/>
      <c r="M119" s="95"/>
      <c r="N119" s="70"/>
      <c r="O119" s="136"/>
    </row>
    <row r="120" spans="9:15" ht="15.75">
      <c r="I120" s="95"/>
      <c r="J120" s="95"/>
      <c r="K120" s="71"/>
      <c r="L120" s="71"/>
      <c r="M120" s="95"/>
      <c r="N120" s="70"/>
      <c r="O120" s="136"/>
    </row>
    <row r="121" spans="9:15" ht="15.75">
      <c r="I121" s="95"/>
      <c r="J121" s="95"/>
      <c r="K121" s="71"/>
      <c r="L121" s="71"/>
      <c r="M121" s="95"/>
      <c r="N121" s="70"/>
      <c r="O121" s="136"/>
    </row>
    <row r="122" spans="9:15" ht="15.75">
      <c r="I122" s="95"/>
      <c r="J122" s="95"/>
      <c r="K122" s="71"/>
      <c r="L122" s="71"/>
      <c r="M122" s="95"/>
      <c r="N122" s="70"/>
      <c r="O122" s="136"/>
    </row>
    <row r="123" spans="9:15" ht="15.75">
      <c r="I123" s="95"/>
      <c r="J123" s="95"/>
      <c r="K123" s="71"/>
      <c r="L123" s="71"/>
      <c r="M123" s="95"/>
      <c r="N123" s="70"/>
      <c r="O123" s="136"/>
    </row>
    <row r="124" spans="9:15" ht="15.75">
      <c r="I124" s="95"/>
      <c r="J124" s="95"/>
      <c r="K124" s="71"/>
      <c r="L124" s="71"/>
      <c r="M124" s="95"/>
      <c r="N124" s="70"/>
      <c r="O124" s="136"/>
    </row>
    <row r="125" spans="9:15" ht="15.75">
      <c r="I125" s="95"/>
      <c r="J125" s="95"/>
      <c r="K125" s="71"/>
      <c r="L125" s="71"/>
      <c r="M125" s="95"/>
      <c r="N125" s="70"/>
      <c r="O125" s="136"/>
    </row>
    <row r="126" spans="9:15" ht="15.75">
      <c r="I126" s="95"/>
      <c r="J126" s="95"/>
      <c r="K126" s="71"/>
      <c r="L126" s="71"/>
      <c r="M126" s="95"/>
      <c r="N126" s="70"/>
      <c r="O126" s="136"/>
    </row>
    <row r="127" spans="9:15" ht="15.75">
      <c r="I127" s="95"/>
      <c r="J127" s="95"/>
      <c r="K127" s="71"/>
      <c r="L127" s="71"/>
      <c r="M127" s="95"/>
      <c r="N127" s="70"/>
      <c r="O127" s="136"/>
    </row>
  </sheetData>
  <sheetProtection/>
  <mergeCells count="6">
    <mergeCell ref="I47:L47"/>
    <mergeCell ref="I57:L57"/>
    <mergeCell ref="I13:L13"/>
    <mergeCell ref="I25:L25"/>
    <mergeCell ref="I36:L36"/>
    <mergeCell ref="I43:K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3"/>
  <sheetViews>
    <sheetView zoomScalePageLayoutView="0" workbookViewId="0" topLeftCell="A70">
      <selection activeCell="F82" sqref="F82"/>
    </sheetView>
  </sheetViews>
  <sheetFormatPr defaultColWidth="9.140625" defaultRowHeight="15"/>
  <cols>
    <col min="1" max="1" width="9.140625" style="40" customWidth="1"/>
    <col min="2" max="2" width="6.140625" style="40" customWidth="1"/>
    <col min="3" max="3" width="14.28125" style="40" bestFit="1" customWidth="1"/>
    <col min="4" max="4" width="20.8515625" style="40" bestFit="1" customWidth="1"/>
    <col min="5" max="5" width="7.8515625" style="28" customWidth="1"/>
    <col min="6" max="6" width="9.140625" style="152" customWidth="1"/>
    <col min="7" max="7" width="5.8515625" style="154" customWidth="1"/>
    <col min="8" max="8" width="5.28125" style="40" bestFit="1" customWidth="1"/>
    <col min="9" max="9" width="8.28125" style="40" customWidth="1"/>
    <col min="10" max="10" width="6.57421875" style="28" customWidth="1"/>
    <col min="11" max="11" width="16.28125" style="40" customWidth="1"/>
    <col min="12" max="12" width="20.28125" style="40" bestFit="1" customWidth="1"/>
    <col min="13" max="13" width="6.57421875" style="28" bestFit="1" customWidth="1"/>
    <col min="14" max="14" width="9.140625" style="49" customWidth="1"/>
    <col min="15" max="15" width="9.140625" style="40" customWidth="1"/>
    <col min="16" max="16384" width="9.140625" style="40" customWidth="1"/>
  </cols>
  <sheetData>
    <row r="1" spans="1:36" s="244" customFormat="1" ht="15.75">
      <c r="A1" s="121" t="s">
        <v>611</v>
      </c>
      <c r="B1" s="55"/>
      <c r="C1" s="55"/>
      <c r="D1" s="55"/>
      <c r="E1" s="55"/>
      <c r="F1" s="242"/>
      <c r="G1" s="242"/>
      <c r="H1" s="55"/>
      <c r="I1" s="55"/>
      <c r="J1" s="55"/>
      <c r="K1" s="55"/>
      <c r="L1" s="55"/>
      <c r="M1" s="55"/>
      <c r="N1" s="55"/>
      <c r="O1" s="55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</row>
    <row r="2" spans="1:16" ht="15.75">
      <c r="A2" s="25" t="s">
        <v>43</v>
      </c>
      <c r="B2" s="26"/>
      <c r="C2" s="26" t="s">
        <v>324</v>
      </c>
      <c r="D2" s="26"/>
      <c r="E2" s="26"/>
      <c r="F2" s="145"/>
      <c r="G2" s="142"/>
      <c r="H2" s="26"/>
      <c r="I2" s="123" t="s">
        <v>44</v>
      </c>
      <c r="J2" s="26"/>
      <c r="K2" s="26"/>
      <c r="L2" s="26"/>
      <c r="M2" s="26"/>
      <c r="N2" s="27"/>
      <c r="O2" s="26"/>
      <c r="P2" s="35"/>
    </row>
    <row r="3" spans="1:15" ht="15.75">
      <c r="A3" s="25" t="s">
        <v>31</v>
      </c>
      <c r="B3" s="26" t="s">
        <v>267</v>
      </c>
      <c r="C3" s="25" t="s">
        <v>151</v>
      </c>
      <c r="D3" s="25" t="s">
        <v>152</v>
      </c>
      <c r="E3" s="25" t="s">
        <v>153</v>
      </c>
      <c r="F3" s="143" t="s">
        <v>154</v>
      </c>
      <c r="G3" s="142"/>
      <c r="H3" s="26"/>
      <c r="I3" s="37"/>
      <c r="J3" s="47" t="s">
        <v>267</v>
      </c>
      <c r="K3" s="139" t="s">
        <v>151</v>
      </c>
      <c r="L3" s="139" t="s">
        <v>152</v>
      </c>
      <c r="M3" s="47" t="s">
        <v>153</v>
      </c>
      <c r="N3" s="140" t="s">
        <v>154</v>
      </c>
      <c r="O3" s="25"/>
    </row>
    <row r="4" spans="1:15" ht="15.75">
      <c r="A4" s="153" t="s">
        <v>20</v>
      </c>
      <c r="B4" s="167" t="s">
        <v>299</v>
      </c>
      <c r="C4" s="220" t="s">
        <v>143</v>
      </c>
      <c r="D4" s="220" t="s">
        <v>300</v>
      </c>
      <c r="E4" s="245" t="s">
        <v>114</v>
      </c>
      <c r="F4" s="144">
        <v>12.7</v>
      </c>
      <c r="G4" s="26" t="s">
        <v>30</v>
      </c>
      <c r="H4" s="38"/>
      <c r="I4" s="153" t="s">
        <v>20</v>
      </c>
      <c r="J4" s="175">
        <v>18</v>
      </c>
      <c r="K4" s="176" t="s">
        <v>390</v>
      </c>
      <c r="L4" s="168" t="s">
        <v>451</v>
      </c>
      <c r="M4" s="224" t="s">
        <v>112</v>
      </c>
      <c r="N4" s="156">
        <v>1.57</v>
      </c>
      <c r="O4" s="26" t="s">
        <v>30</v>
      </c>
    </row>
    <row r="5" spans="1:15" ht="15.75">
      <c r="A5" s="153" t="s">
        <v>22</v>
      </c>
      <c r="B5" s="167">
        <v>13</v>
      </c>
      <c r="C5" s="246" t="s">
        <v>285</v>
      </c>
      <c r="D5" s="173" t="s">
        <v>286</v>
      </c>
      <c r="E5" s="245" t="s">
        <v>110</v>
      </c>
      <c r="F5" s="144">
        <v>12.74</v>
      </c>
      <c r="G5" s="26" t="s">
        <v>30</v>
      </c>
      <c r="H5" s="38"/>
      <c r="I5" s="153" t="s">
        <v>22</v>
      </c>
      <c r="J5" s="175" t="s">
        <v>149</v>
      </c>
      <c r="K5" s="176" t="s">
        <v>452</v>
      </c>
      <c r="L5" s="168" t="s">
        <v>453</v>
      </c>
      <c r="M5" s="224" t="s">
        <v>112</v>
      </c>
      <c r="N5" s="156">
        <v>1.54</v>
      </c>
      <c r="O5" s="26"/>
    </row>
    <row r="6" spans="1:15" ht="15.75">
      <c r="A6" s="153" t="s">
        <v>21</v>
      </c>
      <c r="B6" s="167">
        <v>17</v>
      </c>
      <c r="C6" s="220" t="s">
        <v>291</v>
      </c>
      <c r="D6" s="220" t="s">
        <v>292</v>
      </c>
      <c r="E6" s="245" t="s">
        <v>112</v>
      </c>
      <c r="F6" s="144">
        <v>12.82</v>
      </c>
      <c r="G6" s="142"/>
      <c r="H6" s="26"/>
      <c r="I6" s="153" t="s">
        <v>21</v>
      </c>
      <c r="J6" s="175">
        <v>17</v>
      </c>
      <c r="K6" s="176" t="s">
        <v>417</v>
      </c>
      <c r="L6" s="168" t="s">
        <v>156</v>
      </c>
      <c r="M6" s="224" t="s">
        <v>112</v>
      </c>
      <c r="N6" s="156">
        <v>1.51</v>
      </c>
      <c r="O6" s="26"/>
    </row>
    <row r="7" spans="1:15" ht="15.75">
      <c r="A7" s="153" t="s">
        <v>23</v>
      </c>
      <c r="B7" s="167">
        <v>2</v>
      </c>
      <c r="C7" s="220" t="s">
        <v>270</v>
      </c>
      <c r="D7" s="220" t="s">
        <v>271</v>
      </c>
      <c r="E7" s="245" t="s">
        <v>106</v>
      </c>
      <c r="F7" s="144">
        <v>13.45</v>
      </c>
      <c r="G7" s="142"/>
      <c r="H7" s="26"/>
      <c r="I7" s="153" t="s">
        <v>23</v>
      </c>
      <c r="J7" s="175">
        <v>14</v>
      </c>
      <c r="K7" s="253" t="s">
        <v>450</v>
      </c>
      <c r="L7" s="177" t="s">
        <v>2</v>
      </c>
      <c r="M7" s="254" t="s">
        <v>110</v>
      </c>
      <c r="N7" s="156">
        <v>1.48</v>
      </c>
      <c r="O7" s="26"/>
    </row>
    <row r="8" spans="1:15" ht="15.75">
      <c r="A8" s="153" t="s">
        <v>24</v>
      </c>
      <c r="B8" s="167">
        <v>1</v>
      </c>
      <c r="C8" s="220" t="s">
        <v>268</v>
      </c>
      <c r="D8" s="220" t="s">
        <v>269</v>
      </c>
      <c r="E8" s="245" t="s">
        <v>106</v>
      </c>
      <c r="F8" s="144">
        <v>13.86</v>
      </c>
      <c r="G8" s="142"/>
      <c r="H8" s="26"/>
      <c r="I8" s="153" t="s">
        <v>24</v>
      </c>
      <c r="J8" s="175">
        <v>8</v>
      </c>
      <c r="K8" s="176" t="s">
        <v>446</v>
      </c>
      <c r="L8" s="168" t="s">
        <v>447</v>
      </c>
      <c r="M8" s="254" t="s">
        <v>16</v>
      </c>
      <c r="N8" s="156">
        <v>1.45</v>
      </c>
      <c r="O8" s="26"/>
    </row>
    <row r="9" spans="1:15" ht="15.75">
      <c r="A9" s="153" t="s">
        <v>25</v>
      </c>
      <c r="B9" s="167">
        <v>5</v>
      </c>
      <c r="C9" s="220" t="s">
        <v>280</v>
      </c>
      <c r="D9" s="220" t="s">
        <v>281</v>
      </c>
      <c r="E9" s="245" t="s">
        <v>108</v>
      </c>
      <c r="F9" s="144">
        <v>13.9</v>
      </c>
      <c r="G9" s="142"/>
      <c r="H9" s="26"/>
      <c r="I9" s="153" t="s">
        <v>25</v>
      </c>
      <c r="J9" s="175" t="s">
        <v>150</v>
      </c>
      <c r="K9" s="255" t="s">
        <v>378</v>
      </c>
      <c r="L9" s="256" t="s">
        <v>379</v>
      </c>
      <c r="M9" s="254" t="s">
        <v>16</v>
      </c>
      <c r="N9" s="156">
        <v>1.4</v>
      </c>
      <c r="O9" s="38"/>
    </row>
    <row r="10" spans="1:15" ht="15.75">
      <c r="A10" s="26"/>
      <c r="B10" s="167">
        <v>18</v>
      </c>
      <c r="C10" s="220" t="s">
        <v>293</v>
      </c>
      <c r="D10" s="220" t="s">
        <v>294</v>
      </c>
      <c r="E10" s="245" t="s">
        <v>112</v>
      </c>
      <c r="F10" s="144" t="s">
        <v>304</v>
      </c>
      <c r="G10" s="142"/>
      <c r="H10" s="26"/>
      <c r="I10" s="142" t="s">
        <v>28</v>
      </c>
      <c r="J10" s="175">
        <v>7</v>
      </c>
      <c r="K10" s="176" t="s">
        <v>48</v>
      </c>
      <c r="L10" s="168" t="s">
        <v>144</v>
      </c>
      <c r="M10" s="254" t="s">
        <v>16</v>
      </c>
      <c r="N10" s="156">
        <v>1.4</v>
      </c>
      <c r="O10" s="26"/>
    </row>
    <row r="11" spans="1:15" ht="15.75">
      <c r="A11" s="25" t="s">
        <v>33</v>
      </c>
      <c r="B11" s="26"/>
      <c r="C11" s="26"/>
      <c r="D11" s="26"/>
      <c r="E11" s="26"/>
      <c r="F11" s="145"/>
      <c r="G11" s="142"/>
      <c r="H11" s="26"/>
      <c r="I11" s="26" t="s">
        <v>26</v>
      </c>
      <c r="J11" s="175">
        <v>13</v>
      </c>
      <c r="K11" s="257" t="s">
        <v>448</v>
      </c>
      <c r="L11" s="258" t="s">
        <v>449</v>
      </c>
      <c r="M11" s="254" t="s">
        <v>110</v>
      </c>
      <c r="N11" s="156">
        <v>1.4</v>
      </c>
      <c r="O11" s="26"/>
    </row>
    <row r="12" spans="1:15" ht="15.75">
      <c r="A12" s="153" t="s">
        <v>20</v>
      </c>
      <c r="B12" s="167" t="s">
        <v>299</v>
      </c>
      <c r="C12" s="220" t="s">
        <v>143</v>
      </c>
      <c r="D12" s="220" t="s">
        <v>300</v>
      </c>
      <c r="E12" s="245" t="s">
        <v>114</v>
      </c>
      <c r="F12" s="146">
        <v>12.8</v>
      </c>
      <c r="G12" s="142" t="s">
        <v>37</v>
      </c>
      <c r="H12" s="26" t="s">
        <v>30</v>
      </c>
      <c r="I12" s="38" t="s">
        <v>27</v>
      </c>
      <c r="J12" s="175">
        <v>1</v>
      </c>
      <c r="K12" s="176" t="s">
        <v>442</v>
      </c>
      <c r="L12" s="168" t="s">
        <v>443</v>
      </c>
      <c r="M12" s="254" t="s">
        <v>106</v>
      </c>
      <c r="N12" s="156">
        <v>1.35</v>
      </c>
      <c r="O12" s="26"/>
    </row>
    <row r="13" spans="1:15" ht="15.75">
      <c r="A13" s="153" t="s">
        <v>22</v>
      </c>
      <c r="B13" s="167">
        <v>13</v>
      </c>
      <c r="C13" s="246" t="s">
        <v>285</v>
      </c>
      <c r="D13" s="173" t="s">
        <v>286</v>
      </c>
      <c r="E13" s="245" t="s">
        <v>110</v>
      </c>
      <c r="F13" s="146">
        <v>13</v>
      </c>
      <c r="G13" s="142" t="s">
        <v>37</v>
      </c>
      <c r="H13" s="26"/>
      <c r="I13" s="38" t="s">
        <v>29</v>
      </c>
      <c r="J13" s="175">
        <v>16</v>
      </c>
      <c r="K13" s="176" t="s">
        <v>457</v>
      </c>
      <c r="L13" s="168" t="s">
        <v>456</v>
      </c>
      <c r="M13" s="254" t="s">
        <v>111</v>
      </c>
      <c r="N13" s="156">
        <v>1.35</v>
      </c>
      <c r="O13" s="26"/>
    </row>
    <row r="14" spans="1:15" ht="15.75">
      <c r="A14" s="153" t="s">
        <v>21</v>
      </c>
      <c r="B14" s="167">
        <v>21</v>
      </c>
      <c r="C14" s="220" t="s">
        <v>297</v>
      </c>
      <c r="D14" s="220" t="s">
        <v>298</v>
      </c>
      <c r="E14" s="245" t="s">
        <v>114</v>
      </c>
      <c r="F14" s="141">
        <v>14</v>
      </c>
      <c r="G14" s="142"/>
      <c r="H14" s="26"/>
      <c r="I14" s="26" t="s">
        <v>55</v>
      </c>
      <c r="J14" s="175">
        <v>24</v>
      </c>
      <c r="K14" s="176" t="s">
        <v>454</v>
      </c>
      <c r="L14" s="168" t="s">
        <v>455</v>
      </c>
      <c r="M14" s="254" t="s">
        <v>115</v>
      </c>
      <c r="N14" s="156">
        <v>1.3</v>
      </c>
      <c r="O14" s="26"/>
    </row>
    <row r="15" spans="1:15" ht="15.75">
      <c r="A15" s="153" t="s">
        <v>23</v>
      </c>
      <c r="B15" s="167">
        <v>24</v>
      </c>
      <c r="C15" s="220" t="s">
        <v>302</v>
      </c>
      <c r="D15" s="220" t="s">
        <v>303</v>
      </c>
      <c r="E15" s="245" t="s">
        <v>115</v>
      </c>
      <c r="F15" s="146">
        <v>14.4</v>
      </c>
      <c r="G15" s="142"/>
      <c r="H15" s="26"/>
      <c r="I15" s="26" t="s">
        <v>54</v>
      </c>
      <c r="J15" s="175">
        <v>4</v>
      </c>
      <c r="K15" s="176" t="s">
        <v>445</v>
      </c>
      <c r="L15" s="168" t="s">
        <v>277</v>
      </c>
      <c r="M15" s="254" t="s">
        <v>107</v>
      </c>
      <c r="N15" s="156">
        <v>1.25</v>
      </c>
      <c r="O15" s="26"/>
    </row>
    <row r="16" spans="1:15" ht="15.75">
      <c r="A16" s="153" t="s">
        <v>24</v>
      </c>
      <c r="B16" s="167">
        <v>8</v>
      </c>
      <c r="C16" s="220" t="s">
        <v>52</v>
      </c>
      <c r="D16" s="220" t="s">
        <v>51</v>
      </c>
      <c r="E16" s="245" t="s">
        <v>16</v>
      </c>
      <c r="F16" s="146">
        <v>14.4</v>
      </c>
      <c r="G16" s="142"/>
      <c r="H16" s="26"/>
      <c r="I16" s="123" t="s">
        <v>222</v>
      </c>
      <c r="J16" s="26"/>
      <c r="K16" s="26"/>
      <c r="L16" s="26"/>
      <c r="M16" s="26"/>
      <c r="N16" s="27"/>
      <c r="O16" s="26"/>
    </row>
    <row r="17" spans="1:15" ht="15.75">
      <c r="A17" s="153" t="s">
        <v>25</v>
      </c>
      <c r="B17" s="167">
        <v>9</v>
      </c>
      <c r="C17" s="220" t="s">
        <v>283</v>
      </c>
      <c r="D17" s="220" t="s">
        <v>284</v>
      </c>
      <c r="E17" s="245" t="s">
        <v>109</v>
      </c>
      <c r="F17" s="146">
        <v>14.6</v>
      </c>
      <c r="G17" s="142"/>
      <c r="H17" s="51"/>
      <c r="I17" s="142" t="s">
        <v>20</v>
      </c>
      <c r="J17" s="175">
        <v>13</v>
      </c>
      <c r="K17" s="257" t="s">
        <v>285</v>
      </c>
      <c r="L17" s="178" t="s">
        <v>286</v>
      </c>
      <c r="M17" s="254" t="s">
        <v>110</v>
      </c>
      <c r="N17" s="27">
        <v>5.27</v>
      </c>
      <c r="O17" s="26" t="s">
        <v>32</v>
      </c>
    </row>
    <row r="18" spans="1:15" ht="18.75" customHeight="1">
      <c r="A18" s="25" t="s">
        <v>34</v>
      </c>
      <c r="B18" s="26"/>
      <c r="C18" s="26"/>
      <c r="D18" s="26"/>
      <c r="E18" s="26"/>
      <c r="F18" s="142"/>
      <c r="G18" s="142"/>
      <c r="H18" s="26"/>
      <c r="I18" s="142" t="s">
        <v>22</v>
      </c>
      <c r="J18" s="175">
        <v>7</v>
      </c>
      <c r="K18" s="255" t="s">
        <v>462</v>
      </c>
      <c r="L18" s="256" t="s">
        <v>463</v>
      </c>
      <c r="M18" s="254" t="s">
        <v>16</v>
      </c>
      <c r="N18" s="110">
        <v>4.67</v>
      </c>
      <c r="O18" s="26"/>
    </row>
    <row r="19" spans="1:15" ht="15.75">
      <c r="A19" s="153" t="s">
        <v>20</v>
      </c>
      <c r="B19" s="167">
        <v>17</v>
      </c>
      <c r="C19" s="220" t="s">
        <v>291</v>
      </c>
      <c r="D19" s="220" t="s">
        <v>292</v>
      </c>
      <c r="E19" s="245" t="s">
        <v>112</v>
      </c>
      <c r="F19" s="145">
        <v>13</v>
      </c>
      <c r="G19" s="142" t="s">
        <v>37</v>
      </c>
      <c r="H19" s="26"/>
      <c r="I19" s="142" t="s">
        <v>21</v>
      </c>
      <c r="J19" s="124">
        <v>1</v>
      </c>
      <c r="K19" s="118" t="s">
        <v>513</v>
      </c>
      <c r="L19" s="118" t="s">
        <v>269</v>
      </c>
      <c r="M19" s="124" t="s">
        <v>106</v>
      </c>
      <c r="N19" s="110">
        <v>4.48</v>
      </c>
      <c r="O19" s="26"/>
    </row>
    <row r="20" spans="1:15" ht="15.75">
      <c r="A20" s="153" t="s">
        <v>22</v>
      </c>
      <c r="B20" s="167">
        <v>2</v>
      </c>
      <c r="C20" s="220" t="s">
        <v>270</v>
      </c>
      <c r="D20" s="220" t="s">
        <v>271</v>
      </c>
      <c r="E20" s="245" t="s">
        <v>106</v>
      </c>
      <c r="F20" s="145">
        <v>13.6</v>
      </c>
      <c r="G20" s="142" t="s">
        <v>37</v>
      </c>
      <c r="H20" s="51"/>
      <c r="I20" s="142" t="s">
        <v>23</v>
      </c>
      <c r="J20" s="175" t="s">
        <v>150</v>
      </c>
      <c r="K20" s="176" t="s">
        <v>464</v>
      </c>
      <c r="L20" s="168" t="s">
        <v>465</v>
      </c>
      <c r="M20" s="254" t="s">
        <v>16</v>
      </c>
      <c r="N20" s="27">
        <v>4.42</v>
      </c>
      <c r="O20" s="26"/>
    </row>
    <row r="21" spans="1:15" s="247" customFormat="1" ht="15.75">
      <c r="A21" s="153" t="s">
        <v>21</v>
      </c>
      <c r="B21" s="167">
        <v>4</v>
      </c>
      <c r="C21" s="220" t="s">
        <v>276</v>
      </c>
      <c r="D21" s="220" t="s">
        <v>277</v>
      </c>
      <c r="E21" s="245" t="s">
        <v>107</v>
      </c>
      <c r="F21" s="145">
        <v>13.8</v>
      </c>
      <c r="G21" s="142"/>
      <c r="H21" s="26"/>
      <c r="I21" s="232" t="s">
        <v>24</v>
      </c>
      <c r="J21" s="175">
        <v>3</v>
      </c>
      <c r="K21" s="176" t="s">
        <v>460</v>
      </c>
      <c r="L21" s="168" t="s">
        <v>461</v>
      </c>
      <c r="M21" s="254" t="s">
        <v>107</v>
      </c>
      <c r="N21" s="27">
        <v>4.37</v>
      </c>
      <c r="O21" s="51"/>
    </row>
    <row r="22" spans="1:15" ht="15.75">
      <c r="A22" s="153" t="s">
        <v>23</v>
      </c>
      <c r="B22" s="167">
        <v>23</v>
      </c>
      <c r="C22" s="220" t="s">
        <v>301</v>
      </c>
      <c r="D22" s="220" t="s">
        <v>148</v>
      </c>
      <c r="E22" s="245" t="s">
        <v>115</v>
      </c>
      <c r="F22" s="145">
        <v>13.8</v>
      </c>
      <c r="G22" s="142"/>
      <c r="H22" s="26"/>
      <c r="I22" s="232" t="s">
        <v>25</v>
      </c>
      <c r="J22" s="175">
        <v>22</v>
      </c>
      <c r="K22" s="176" t="s">
        <v>383</v>
      </c>
      <c r="L22" s="168" t="s">
        <v>468</v>
      </c>
      <c r="M22" s="254" t="s">
        <v>114</v>
      </c>
      <c r="N22" s="110">
        <v>4.34</v>
      </c>
      <c r="O22" s="26"/>
    </row>
    <row r="23" spans="1:15" ht="15.75">
      <c r="A23" s="153" t="s">
        <v>24</v>
      </c>
      <c r="B23" s="167">
        <v>7</v>
      </c>
      <c r="C23" s="220" t="s">
        <v>278</v>
      </c>
      <c r="D23" s="220" t="s">
        <v>279</v>
      </c>
      <c r="E23" s="245" t="s">
        <v>16</v>
      </c>
      <c r="F23" s="145">
        <v>13.9</v>
      </c>
      <c r="G23" s="142"/>
      <c r="H23" s="51"/>
      <c r="I23" s="232" t="s">
        <v>28</v>
      </c>
      <c r="J23" s="175">
        <v>23</v>
      </c>
      <c r="K23" s="176" t="s">
        <v>469</v>
      </c>
      <c r="L23" s="220" t="s">
        <v>470</v>
      </c>
      <c r="M23" s="254" t="s">
        <v>115</v>
      </c>
      <c r="N23" s="110">
        <v>4.28</v>
      </c>
      <c r="O23" s="26"/>
    </row>
    <row r="24" spans="1:15" s="247" customFormat="1" ht="18.75" customHeight="1">
      <c r="A24" s="153" t="s">
        <v>25</v>
      </c>
      <c r="B24" s="167">
        <v>20</v>
      </c>
      <c r="C24" s="220" t="s">
        <v>295</v>
      </c>
      <c r="D24" s="220" t="s">
        <v>296</v>
      </c>
      <c r="E24" s="245" t="s">
        <v>147</v>
      </c>
      <c r="F24" s="145">
        <v>14.2</v>
      </c>
      <c r="G24" s="142"/>
      <c r="H24" s="26"/>
      <c r="I24" s="233" t="s">
        <v>26</v>
      </c>
      <c r="J24" s="175">
        <v>8</v>
      </c>
      <c r="K24" s="176" t="s">
        <v>52</v>
      </c>
      <c r="L24" s="168" t="s">
        <v>51</v>
      </c>
      <c r="M24" s="254" t="s">
        <v>16</v>
      </c>
      <c r="N24" s="27">
        <v>4.26</v>
      </c>
      <c r="O24" s="51"/>
    </row>
    <row r="25" spans="1:15" ht="15.75">
      <c r="A25" s="25" t="s">
        <v>35</v>
      </c>
      <c r="B25" s="26"/>
      <c r="C25" s="26"/>
      <c r="D25" s="26"/>
      <c r="E25" s="26"/>
      <c r="F25" s="145"/>
      <c r="G25" s="142"/>
      <c r="H25" s="26"/>
      <c r="I25" s="233" t="s">
        <v>27</v>
      </c>
      <c r="J25" s="175">
        <v>4</v>
      </c>
      <c r="K25" s="176" t="s">
        <v>374</v>
      </c>
      <c r="L25" s="168" t="s">
        <v>375</v>
      </c>
      <c r="M25" s="254" t="s">
        <v>107</v>
      </c>
      <c r="N25" s="27">
        <v>4.21</v>
      </c>
      <c r="O25" s="26"/>
    </row>
    <row r="26" spans="1:15" ht="15.75">
      <c r="A26" s="153" t="s">
        <v>20</v>
      </c>
      <c r="B26" s="167">
        <v>5</v>
      </c>
      <c r="C26" s="220" t="s">
        <v>280</v>
      </c>
      <c r="D26" s="220" t="s">
        <v>281</v>
      </c>
      <c r="E26" s="245" t="s">
        <v>108</v>
      </c>
      <c r="F26" s="145">
        <v>13.1</v>
      </c>
      <c r="G26" s="142" t="s">
        <v>37</v>
      </c>
      <c r="H26" s="26"/>
      <c r="I26" s="233" t="s">
        <v>29</v>
      </c>
      <c r="J26" s="175" t="s">
        <v>398</v>
      </c>
      <c r="K26" s="176" t="s">
        <v>161</v>
      </c>
      <c r="L26" s="168" t="s">
        <v>162</v>
      </c>
      <c r="M26" s="254" t="s">
        <v>106</v>
      </c>
      <c r="N26" s="27">
        <v>3.93</v>
      </c>
      <c r="O26" s="26"/>
    </row>
    <row r="27" spans="1:15" ht="15.75">
      <c r="A27" s="153" t="s">
        <v>22</v>
      </c>
      <c r="B27" s="167">
        <v>1</v>
      </c>
      <c r="C27" s="220" t="s">
        <v>268</v>
      </c>
      <c r="D27" s="220" t="s">
        <v>269</v>
      </c>
      <c r="E27" s="245" t="s">
        <v>106</v>
      </c>
      <c r="F27" s="145">
        <v>13.7</v>
      </c>
      <c r="G27" s="142" t="s">
        <v>37</v>
      </c>
      <c r="H27" s="51"/>
      <c r="I27" s="233" t="s">
        <v>55</v>
      </c>
      <c r="J27" s="175">
        <v>18</v>
      </c>
      <c r="K27" s="176" t="s">
        <v>390</v>
      </c>
      <c r="L27" s="168" t="s">
        <v>451</v>
      </c>
      <c r="M27" s="224" t="s">
        <v>112</v>
      </c>
      <c r="N27" s="27">
        <v>3.92</v>
      </c>
      <c r="O27" s="26"/>
    </row>
    <row r="28" spans="1:15" ht="15.75">
      <c r="A28" s="153" t="s">
        <v>21</v>
      </c>
      <c r="B28" s="167">
        <v>18</v>
      </c>
      <c r="C28" s="220" t="s">
        <v>293</v>
      </c>
      <c r="D28" s="220" t="s">
        <v>294</v>
      </c>
      <c r="E28" s="245" t="s">
        <v>112</v>
      </c>
      <c r="F28" s="145">
        <v>13.7</v>
      </c>
      <c r="G28" s="142" t="s">
        <v>38</v>
      </c>
      <c r="H28" s="51"/>
      <c r="I28" s="233" t="s">
        <v>54</v>
      </c>
      <c r="J28" s="175">
        <v>21</v>
      </c>
      <c r="K28" s="176" t="s">
        <v>297</v>
      </c>
      <c r="L28" s="168" t="s">
        <v>298</v>
      </c>
      <c r="M28" s="254" t="s">
        <v>114</v>
      </c>
      <c r="N28" s="110">
        <v>3.88</v>
      </c>
      <c r="O28" s="26"/>
    </row>
    <row r="29" spans="1:15" s="247" customFormat="1" ht="15.75">
      <c r="A29" s="153" t="s">
        <v>23</v>
      </c>
      <c r="B29" s="167">
        <v>16</v>
      </c>
      <c r="C29" s="220" t="s">
        <v>289</v>
      </c>
      <c r="D29" s="220" t="s">
        <v>290</v>
      </c>
      <c r="E29" s="245" t="s">
        <v>111</v>
      </c>
      <c r="F29" s="145">
        <v>13.8</v>
      </c>
      <c r="G29" s="142"/>
      <c r="H29" s="51"/>
      <c r="I29" s="234" t="s">
        <v>56</v>
      </c>
      <c r="J29" s="175">
        <v>15</v>
      </c>
      <c r="K29" s="176" t="s">
        <v>466</v>
      </c>
      <c r="L29" s="168" t="s">
        <v>467</v>
      </c>
      <c r="M29" s="254" t="s">
        <v>111</v>
      </c>
      <c r="N29" s="27">
        <v>3.66</v>
      </c>
      <c r="O29" s="51"/>
    </row>
    <row r="30" spans="1:15" s="247" customFormat="1" ht="15.75">
      <c r="A30" s="153" t="s">
        <v>24</v>
      </c>
      <c r="B30" s="167" t="s">
        <v>159</v>
      </c>
      <c r="C30" s="220" t="s">
        <v>272</v>
      </c>
      <c r="D30" s="220" t="s">
        <v>273</v>
      </c>
      <c r="E30" s="245" t="s">
        <v>106</v>
      </c>
      <c r="F30" s="145">
        <v>13.9</v>
      </c>
      <c r="G30" s="142"/>
      <c r="H30" s="51"/>
      <c r="I30" s="234" t="s">
        <v>57</v>
      </c>
      <c r="J30" s="175">
        <v>2</v>
      </c>
      <c r="K30" s="176" t="s">
        <v>458</v>
      </c>
      <c r="L30" s="168" t="s">
        <v>459</v>
      </c>
      <c r="M30" s="254" t="s">
        <v>106</v>
      </c>
      <c r="N30" s="27">
        <v>3.64</v>
      </c>
      <c r="O30" s="51"/>
    </row>
    <row r="31" spans="1:15" s="247" customFormat="1" ht="15.75">
      <c r="A31" s="153" t="s">
        <v>25</v>
      </c>
      <c r="B31" s="167">
        <v>3</v>
      </c>
      <c r="C31" s="220" t="s">
        <v>274</v>
      </c>
      <c r="D31" s="220" t="s">
        <v>275</v>
      </c>
      <c r="E31" s="245" t="s">
        <v>107</v>
      </c>
      <c r="F31" s="145">
        <v>14.3</v>
      </c>
      <c r="G31" s="142"/>
      <c r="H31" s="51"/>
      <c r="I31" s="235"/>
      <c r="J31" s="170">
        <v>14</v>
      </c>
      <c r="K31" s="171" t="s">
        <v>514</v>
      </c>
      <c r="L31" s="171" t="s">
        <v>515</v>
      </c>
      <c r="M31" s="259" t="s">
        <v>110</v>
      </c>
      <c r="N31" s="260">
        <v>3.6</v>
      </c>
      <c r="O31" s="261"/>
    </row>
    <row r="32" spans="1:15" s="247" customFormat="1" ht="15.75">
      <c r="A32" s="142" t="s">
        <v>28</v>
      </c>
      <c r="B32" s="167">
        <v>14</v>
      </c>
      <c r="C32" s="246" t="s">
        <v>287</v>
      </c>
      <c r="D32" s="173" t="s">
        <v>288</v>
      </c>
      <c r="E32" s="245" t="s">
        <v>110</v>
      </c>
      <c r="F32" s="145">
        <v>15.4</v>
      </c>
      <c r="G32" s="142"/>
      <c r="H32" s="26"/>
      <c r="I32" s="315" t="s">
        <v>223</v>
      </c>
      <c r="J32" s="316"/>
      <c r="K32" s="316"/>
      <c r="L32" s="1"/>
      <c r="M32" s="2"/>
      <c r="N32" s="27"/>
      <c r="O32" s="51"/>
    </row>
    <row r="33" spans="1:15" s="247" customFormat="1" ht="15.75">
      <c r="A33" s="25" t="s">
        <v>910</v>
      </c>
      <c r="B33" s="26"/>
      <c r="C33" s="26"/>
      <c r="D33" s="26" t="s">
        <v>327</v>
      </c>
      <c r="E33" s="26"/>
      <c r="F33" s="145"/>
      <c r="G33" s="142"/>
      <c r="H33" s="26"/>
      <c r="I33" s="232" t="s">
        <v>20</v>
      </c>
      <c r="J33" s="175">
        <v>14</v>
      </c>
      <c r="K33" s="253" t="s">
        <v>450</v>
      </c>
      <c r="L33" s="177" t="s">
        <v>2</v>
      </c>
      <c r="M33" s="254" t="s">
        <v>110</v>
      </c>
      <c r="N33" s="27">
        <v>10.82</v>
      </c>
      <c r="O33" s="26" t="s">
        <v>30</v>
      </c>
    </row>
    <row r="34" spans="1:15" ht="15.75">
      <c r="A34" s="153" t="s">
        <v>20</v>
      </c>
      <c r="B34" s="167">
        <v>15</v>
      </c>
      <c r="C34" s="220" t="s">
        <v>322</v>
      </c>
      <c r="D34" s="220" t="s">
        <v>323</v>
      </c>
      <c r="E34" s="248" t="s">
        <v>111</v>
      </c>
      <c r="F34" s="144">
        <v>26.75</v>
      </c>
      <c r="G34" s="142"/>
      <c r="H34" s="26"/>
      <c r="I34" s="232" t="s">
        <v>22</v>
      </c>
      <c r="J34" s="262">
        <v>7</v>
      </c>
      <c r="K34" s="255" t="s">
        <v>462</v>
      </c>
      <c r="L34" s="256" t="s">
        <v>463</v>
      </c>
      <c r="M34" s="254" t="s">
        <v>16</v>
      </c>
      <c r="N34" s="51">
        <v>10.57</v>
      </c>
      <c r="O34" s="51"/>
    </row>
    <row r="35" spans="1:15" ht="15.75">
      <c r="A35" s="153" t="s">
        <v>22</v>
      </c>
      <c r="B35" s="167">
        <v>23</v>
      </c>
      <c r="C35" s="220" t="s">
        <v>320</v>
      </c>
      <c r="D35" s="220" t="s">
        <v>321</v>
      </c>
      <c r="E35" s="248" t="s">
        <v>115</v>
      </c>
      <c r="F35" s="144">
        <v>27.59</v>
      </c>
      <c r="G35" s="142"/>
      <c r="H35" s="51"/>
      <c r="I35" s="232" t="s">
        <v>21</v>
      </c>
      <c r="J35" s="175">
        <v>4</v>
      </c>
      <c r="K35" s="176" t="s">
        <v>519</v>
      </c>
      <c r="L35" s="168" t="s">
        <v>520</v>
      </c>
      <c r="M35" s="254" t="s">
        <v>107</v>
      </c>
      <c r="N35" s="27">
        <v>9.37</v>
      </c>
      <c r="O35" s="26"/>
    </row>
    <row r="36" spans="1:15" ht="15.75">
      <c r="A36" s="153" t="s">
        <v>21</v>
      </c>
      <c r="B36" s="167">
        <v>14</v>
      </c>
      <c r="C36" s="172" t="s">
        <v>315</v>
      </c>
      <c r="D36" s="172" t="s">
        <v>316</v>
      </c>
      <c r="E36" s="248" t="s">
        <v>110</v>
      </c>
      <c r="F36" s="144">
        <v>27.88</v>
      </c>
      <c r="G36" s="142"/>
      <c r="H36" s="51"/>
      <c r="I36" s="232" t="s">
        <v>23</v>
      </c>
      <c r="J36" s="175" t="s">
        <v>530</v>
      </c>
      <c r="K36" s="176" t="s">
        <v>531</v>
      </c>
      <c r="L36" s="168" t="s">
        <v>532</v>
      </c>
      <c r="M36" s="224" t="s">
        <v>112</v>
      </c>
      <c r="N36" s="27">
        <v>8.77</v>
      </c>
      <c r="O36" s="26"/>
    </row>
    <row r="37" spans="1:15" ht="15.75">
      <c r="A37" s="153" t="s">
        <v>23</v>
      </c>
      <c r="B37" s="167">
        <v>21</v>
      </c>
      <c r="C37" s="220" t="s">
        <v>184</v>
      </c>
      <c r="D37" s="220" t="s">
        <v>319</v>
      </c>
      <c r="E37" s="248" t="s">
        <v>114</v>
      </c>
      <c r="F37" s="144">
        <v>27.89</v>
      </c>
      <c r="G37" s="142"/>
      <c r="H37" s="51"/>
      <c r="I37" s="232" t="s">
        <v>24</v>
      </c>
      <c r="J37" s="175">
        <v>22</v>
      </c>
      <c r="K37" s="176" t="s">
        <v>533</v>
      </c>
      <c r="L37" s="168" t="s">
        <v>534</v>
      </c>
      <c r="M37" s="254" t="s">
        <v>114</v>
      </c>
      <c r="N37" s="27">
        <v>8.74</v>
      </c>
      <c r="O37" s="26"/>
    </row>
    <row r="38" spans="1:15" s="247" customFormat="1" ht="15.75">
      <c r="A38" s="51"/>
      <c r="B38" s="167">
        <v>17</v>
      </c>
      <c r="C38" s="220" t="s">
        <v>168</v>
      </c>
      <c r="D38" s="220" t="s">
        <v>156</v>
      </c>
      <c r="E38" s="249" t="s">
        <v>112</v>
      </c>
      <c r="F38" s="144" t="s">
        <v>304</v>
      </c>
      <c r="G38" s="142"/>
      <c r="H38" s="51"/>
      <c r="I38" s="232" t="s">
        <v>25</v>
      </c>
      <c r="J38" s="175">
        <v>18</v>
      </c>
      <c r="K38" s="176" t="s">
        <v>528</v>
      </c>
      <c r="L38" s="168" t="s">
        <v>529</v>
      </c>
      <c r="M38" s="224" t="s">
        <v>112</v>
      </c>
      <c r="N38" s="27">
        <v>8.46</v>
      </c>
      <c r="O38" s="51"/>
    </row>
    <row r="39" spans="1:15" s="247" customFormat="1" ht="15.75">
      <c r="A39" s="26"/>
      <c r="B39" s="250">
        <v>5</v>
      </c>
      <c r="C39" s="220" t="s">
        <v>280</v>
      </c>
      <c r="D39" s="220" t="s">
        <v>328</v>
      </c>
      <c r="E39" s="248" t="s">
        <v>108</v>
      </c>
      <c r="F39" s="144" t="s">
        <v>304</v>
      </c>
      <c r="G39" s="142"/>
      <c r="H39" s="26"/>
      <c r="I39" s="232" t="s">
        <v>28</v>
      </c>
      <c r="J39" s="175">
        <v>21</v>
      </c>
      <c r="K39" s="176" t="s">
        <v>184</v>
      </c>
      <c r="L39" s="168" t="s">
        <v>319</v>
      </c>
      <c r="M39" s="254" t="s">
        <v>114</v>
      </c>
      <c r="N39" s="27">
        <v>8.25</v>
      </c>
      <c r="O39" s="26"/>
    </row>
    <row r="40" spans="1:15" s="247" customFormat="1" ht="15.75">
      <c r="A40" s="26"/>
      <c r="B40" s="167">
        <v>18</v>
      </c>
      <c r="C40" s="220" t="s">
        <v>293</v>
      </c>
      <c r="D40" s="220" t="s">
        <v>294</v>
      </c>
      <c r="E40" s="249" t="s">
        <v>112</v>
      </c>
      <c r="F40" s="144" t="s">
        <v>304</v>
      </c>
      <c r="G40" s="142"/>
      <c r="H40" s="26"/>
      <c r="I40" s="233" t="s">
        <v>26</v>
      </c>
      <c r="J40" s="175">
        <v>13</v>
      </c>
      <c r="K40" s="253" t="s">
        <v>192</v>
      </c>
      <c r="L40" s="177" t="s">
        <v>523</v>
      </c>
      <c r="M40" s="254" t="s">
        <v>110</v>
      </c>
      <c r="N40" s="27">
        <v>8</v>
      </c>
      <c r="O40" s="51"/>
    </row>
    <row r="41" spans="1:15" s="247" customFormat="1" ht="18" customHeight="1">
      <c r="A41" s="26"/>
      <c r="B41" s="167">
        <v>16</v>
      </c>
      <c r="C41" s="220" t="s">
        <v>317</v>
      </c>
      <c r="D41" s="220" t="s">
        <v>318</v>
      </c>
      <c r="E41" s="248" t="s">
        <v>111</v>
      </c>
      <c r="F41" s="144" t="s">
        <v>304</v>
      </c>
      <c r="G41" s="142"/>
      <c r="H41" s="26"/>
      <c r="I41" s="233" t="s">
        <v>27</v>
      </c>
      <c r="J41" s="175">
        <v>15</v>
      </c>
      <c r="K41" s="176" t="s">
        <v>524</v>
      </c>
      <c r="L41" s="168" t="s">
        <v>525</v>
      </c>
      <c r="M41" s="254" t="s">
        <v>111</v>
      </c>
      <c r="N41" s="27">
        <v>7.6</v>
      </c>
      <c r="O41" s="26"/>
    </row>
    <row r="42" spans="1:15" ht="15.75">
      <c r="A42" s="25" t="s">
        <v>33</v>
      </c>
      <c r="B42" s="38" t="s">
        <v>325</v>
      </c>
      <c r="C42" s="38"/>
      <c r="D42" s="38"/>
      <c r="E42" s="38"/>
      <c r="F42" s="38"/>
      <c r="G42" s="38"/>
      <c r="H42" s="26"/>
      <c r="I42" s="233" t="s">
        <v>29</v>
      </c>
      <c r="J42" s="175">
        <v>9</v>
      </c>
      <c r="K42" s="176" t="s">
        <v>521</v>
      </c>
      <c r="L42" s="168" t="s">
        <v>522</v>
      </c>
      <c r="M42" s="254" t="s">
        <v>109</v>
      </c>
      <c r="N42" s="110">
        <v>7.46</v>
      </c>
      <c r="O42" s="51"/>
    </row>
    <row r="43" spans="1:15" ht="15.75">
      <c r="A43" s="153" t="s">
        <v>20</v>
      </c>
      <c r="B43" s="167">
        <v>15</v>
      </c>
      <c r="C43" s="220" t="s">
        <v>322</v>
      </c>
      <c r="D43" s="220" t="s">
        <v>323</v>
      </c>
      <c r="E43" s="248" t="s">
        <v>111</v>
      </c>
      <c r="F43" s="144">
        <v>26.38</v>
      </c>
      <c r="G43" s="142" t="s">
        <v>37</v>
      </c>
      <c r="H43" s="26"/>
      <c r="I43" s="233" t="s">
        <v>55</v>
      </c>
      <c r="J43" s="175">
        <v>1</v>
      </c>
      <c r="K43" s="176" t="s">
        <v>516</v>
      </c>
      <c r="L43" s="176" t="s">
        <v>517</v>
      </c>
      <c r="M43" s="254" t="s">
        <v>106</v>
      </c>
      <c r="N43" s="110">
        <v>7.04</v>
      </c>
      <c r="O43" s="51"/>
    </row>
    <row r="44" spans="1:15" ht="15.75">
      <c r="A44" s="153" t="s">
        <v>22</v>
      </c>
      <c r="B44" s="167">
        <v>17</v>
      </c>
      <c r="C44" s="220" t="s">
        <v>168</v>
      </c>
      <c r="D44" s="220" t="s">
        <v>156</v>
      </c>
      <c r="E44" s="249" t="s">
        <v>112</v>
      </c>
      <c r="F44" s="144">
        <v>26.9</v>
      </c>
      <c r="G44" s="142" t="s">
        <v>37</v>
      </c>
      <c r="H44" s="26"/>
      <c r="I44" s="233" t="s">
        <v>54</v>
      </c>
      <c r="J44" s="175" t="s">
        <v>398</v>
      </c>
      <c r="K44" s="176" t="s">
        <v>180</v>
      </c>
      <c r="L44" s="176" t="s">
        <v>518</v>
      </c>
      <c r="M44" s="254" t="s">
        <v>106</v>
      </c>
      <c r="N44" s="27">
        <v>7</v>
      </c>
      <c r="O44" s="51"/>
    </row>
    <row r="45" spans="1:15" ht="15.75">
      <c r="A45" s="153" t="s">
        <v>21</v>
      </c>
      <c r="B45" s="167">
        <v>14</v>
      </c>
      <c r="C45" s="172" t="s">
        <v>315</v>
      </c>
      <c r="D45" s="172" t="s">
        <v>316</v>
      </c>
      <c r="E45" s="248" t="s">
        <v>110</v>
      </c>
      <c r="F45" s="144">
        <v>27.73</v>
      </c>
      <c r="G45" s="142" t="s">
        <v>37</v>
      </c>
      <c r="H45" s="26"/>
      <c r="I45" s="233" t="s">
        <v>56</v>
      </c>
      <c r="J45" s="175">
        <v>16</v>
      </c>
      <c r="K45" s="176" t="s">
        <v>526</v>
      </c>
      <c r="L45" s="168" t="s">
        <v>527</v>
      </c>
      <c r="M45" s="254" t="s">
        <v>111</v>
      </c>
      <c r="N45" s="27">
        <v>6.69</v>
      </c>
      <c r="O45" s="26"/>
    </row>
    <row r="46" spans="1:15" ht="15.75">
      <c r="A46" s="153" t="s">
        <v>23</v>
      </c>
      <c r="B46" s="167">
        <v>13</v>
      </c>
      <c r="C46" s="172" t="s">
        <v>313</v>
      </c>
      <c r="D46" s="173" t="s">
        <v>314</v>
      </c>
      <c r="E46" s="248" t="s">
        <v>110</v>
      </c>
      <c r="F46" s="144">
        <v>28.78</v>
      </c>
      <c r="G46" s="142"/>
      <c r="H46" s="26"/>
      <c r="I46" s="306" t="s">
        <v>224</v>
      </c>
      <c r="J46" s="317"/>
      <c r="K46" s="317"/>
      <c r="L46" s="1"/>
      <c r="M46" s="2"/>
      <c r="N46" s="110"/>
      <c r="O46" s="26"/>
    </row>
    <row r="47" spans="1:15" ht="15.75">
      <c r="A47" s="153" t="s">
        <v>24</v>
      </c>
      <c r="B47" s="167">
        <v>6</v>
      </c>
      <c r="C47" s="220" t="s">
        <v>311</v>
      </c>
      <c r="D47" s="220" t="s">
        <v>312</v>
      </c>
      <c r="E47" s="248" t="s">
        <v>108</v>
      </c>
      <c r="F47" s="144">
        <v>28.88</v>
      </c>
      <c r="G47" s="142"/>
      <c r="H47" s="26"/>
      <c r="I47" s="232" t="s">
        <v>20</v>
      </c>
      <c r="J47" s="175">
        <v>4</v>
      </c>
      <c r="K47" s="168" t="s">
        <v>519</v>
      </c>
      <c r="L47" s="168" t="s">
        <v>520</v>
      </c>
      <c r="M47" s="254" t="s">
        <v>107</v>
      </c>
      <c r="N47" s="27">
        <v>24.57</v>
      </c>
      <c r="O47" s="26"/>
    </row>
    <row r="48" spans="1:15" ht="15.75">
      <c r="A48" s="153" t="s">
        <v>25</v>
      </c>
      <c r="B48" s="167">
        <v>7</v>
      </c>
      <c r="C48" s="220" t="s">
        <v>48</v>
      </c>
      <c r="D48" s="220" t="s">
        <v>144</v>
      </c>
      <c r="E48" s="248" t="s">
        <v>16</v>
      </c>
      <c r="F48" s="144">
        <v>29.34</v>
      </c>
      <c r="G48" s="142"/>
      <c r="H48" s="26"/>
      <c r="I48" s="232" t="s">
        <v>22</v>
      </c>
      <c r="J48" s="175">
        <v>18</v>
      </c>
      <c r="K48" s="168" t="s">
        <v>528</v>
      </c>
      <c r="L48" s="168" t="s">
        <v>529</v>
      </c>
      <c r="M48" s="224" t="s">
        <v>112</v>
      </c>
      <c r="N48" s="51">
        <v>21.71</v>
      </c>
      <c r="O48" s="26"/>
    </row>
    <row r="49" spans="1:15" ht="15.75">
      <c r="A49" s="142" t="s">
        <v>28</v>
      </c>
      <c r="B49" s="250">
        <v>8</v>
      </c>
      <c r="C49" s="251" t="s">
        <v>309</v>
      </c>
      <c r="D49" s="251" t="s">
        <v>310</v>
      </c>
      <c r="E49" s="248" t="s">
        <v>16</v>
      </c>
      <c r="F49" s="144">
        <v>30.46</v>
      </c>
      <c r="G49" s="142"/>
      <c r="H49" s="26"/>
      <c r="I49" s="232" t="s">
        <v>21</v>
      </c>
      <c r="J49" s="175">
        <v>7</v>
      </c>
      <c r="K49" s="168" t="s">
        <v>535</v>
      </c>
      <c r="L49" s="38" t="s">
        <v>536</v>
      </c>
      <c r="M49" s="254" t="s">
        <v>16</v>
      </c>
      <c r="N49" s="27">
        <v>20.78</v>
      </c>
      <c r="O49" s="26"/>
    </row>
    <row r="50" spans="1:15" ht="15.75">
      <c r="A50" s="25" t="s">
        <v>34</v>
      </c>
      <c r="B50" s="26" t="s">
        <v>326</v>
      </c>
      <c r="C50" s="26"/>
      <c r="D50" s="26"/>
      <c r="E50" s="26"/>
      <c r="F50" s="144"/>
      <c r="G50" s="142"/>
      <c r="H50" s="26"/>
      <c r="I50" s="232" t="s">
        <v>23</v>
      </c>
      <c r="J50" s="175">
        <v>8</v>
      </c>
      <c r="K50" s="220" t="s">
        <v>537</v>
      </c>
      <c r="L50" s="220" t="s">
        <v>538</v>
      </c>
      <c r="M50" s="254" t="s">
        <v>16</v>
      </c>
      <c r="N50" s="27">
        <v>19.67</v>
      </c>
      <c r="O50" s="26"/>
    </row>
    <row r="51" spans="1:15" ht="15.75">
      <c r="A51" s="153" t="s">
        <v>20</v>
      </c>
      <c r="B51" s="250">
        <v>5</v>
      </c>
      <c r="C51" s="220" t="s">
        <v>280</v>
      </c>
      <c r="D51" s="220" t="s">
        <v>328</v>
      </c>
      <c r="E51" s="248" t="s">
        <v>108</v>
      </c>
      <c r="F51" s="144">
        <v>26.71</v>
      </c>
      <c r="G51" s="142" t="s">
        <v>37</v>
      </c>
      <c r="H51" s="26"/>
      <c r="I51" s="232" t="s">
        <v>24</v>
      </c>
      <c r="J51" s="175">
        <v>17</v>
      </c>
      <c r="K51" s="168" t="s">
        <v>528</v>
      </c>
      <c r="L51" s="168" t="s">
        <v>541</v>
      </c>
      <c r="M51" s="224" t="s">
        <v>112</v>
      </c>
      <c r="N51" s="27">
        <v>18.74</v>
      </c>
      <c r="O51" s="26"/>
    </row>
    <row r="52" spans="1:15" ht="15.75">
      <c r="A52" s="153" t="s">
        <v>22</v>
      </c>
      <c r="B52" s="167">
        <v>18</v>
      </c>
      <c r="C52" s="220" t="s">
        <v>293</v>
      </c>
      <c r="D52" s="220" t="s">
        <v>294</v>
      </c>
      <c r="E52" s="249" t="s">
        <v>112</v>
      </c>
      <c r="F52" s="144">
        <v>27.68</v>
      </c>
      <c r="G52" s="142" t="s">
        <v>37</v>
      </c>
      <c r="H52" s="26"/>
      <c r="I52" s="232" t="s">
        <v>25</v>
      </c>
      <c r="J52" s="175">
        <v>15</v>
      </c>
      <c r="K52" s="168" t="s">
        <v>539</v>
      </c>
      <c r="L52" s="168" t="s">
        <v>540</v>
      </c>
      <c r="M52" s="254" t="s">
        <v>111</v>
      </c>
      <c r="N52" s="27">
        <v>17.63</v>
      </c>
      <c r="O52" s="26"/>
    </row>
    <row r="53" spans="1:15" ht="15.75">
      <c r="A53" s="153" t="s">
        <v>21</v>
      </c>
      <c r="B53" s="167">
        <v>23</v>
      </c>
      <c r="C53" s="220" t="s">
        <v>320</v>
      </c>
      <c r="D53" s="220" t="s">
        <v>321</v>
      </c>
      <c r="E53" s="248" t="s">
        <v>115</v>
      </c>
      <c r="F53" s="144">
        <v>27.8</v>
      </c>
      <c r="G53" s="142" t="s">
        <v>37</v>
      </c>
      <c r="H53" s="26"/>
      <c r="I53" s="232" t="s">
        <v>28</v>
      </c>
      <c r="J53" s="175">
        <v>23</v>
      </c>
      <c r="K53" s="168" t="s">
        <v>542</v>
      </c>
      <c r="L53" s="168" t="s">
        <v>543</v>
      </c>
      <c r="M53" s="254" t="s">
        <v>115</v>
      </c>
      <c r="N53" s="27">
        <v>14.85</v>
      </c>
      <c r="O53" s="26"/>
    </row>
    <row r="54" spans="1:15" ht="15.75">
      <c r="A54" s="153" t="s">
        <v>23</v>
      </c>
      <c r="B54" s="167">
        <v>21</v>
      </c>
      <c r="C54" s="220" t="s">
        <v>184</v>
      </c>
      <c r="D54" s="220" t="s">
        <v>319</v>
      </c>
      <c r="E54" s="248" t="s">
        <v>114</v>
      </c>
      <c r="F54" s="144">
        <v>27.82</v>
      </c>
      <c r="G54" s="142" t="s">
        <v>38</v>
      </c>
      <c r="H54" s="26"/>
      <c r="I54" s="233" t="s">
        <v>26</v>
      </c>
      <c r="J54" s="175">
        <v>24</v>
      </c>
      <c r="K54" s="168" t="s">
        <v>544</v>
      </c>
      <c r="L54" s="168" t="s">
        <v>545</v>
      </c>
      <c r="M54" s="254" t="s">
        <v>115</v>
      </c>
      <c r="N54" s="26">
        <v>13.93</v>
      </c>
      <c r="O54" s="26"/>
    </row>
    <row r="55" spans="1:15" ht="15.75">
      <c r="A55" s="153" t="s">
        <v>24</v>
      </c>
      <c r="B55" s="167">
        <v>16</v>
      </c>
      <c r="C55" s="220" t="s">
        <v>317</v>
      </c>
      <c r="D55" s="220" t="s">
        <v>318</v>
      </c>
      <c r="E55" s="248" t="s">
        <v>111</v>
      </c>
      <c r="F55" s="144">
        <v>28.22</v>
      </c>
      <c r="G55" s="142" t="s">
        <v>38</v>
      </c>
      <c r="H55" s="26"/>
      <c r="I55" s="306" t="s">
        <v>226</v>
      </c>
      <c r="J55" s="318"/>
      <c r="K55" s="318"/>
      <c r="L55" s="61"/>
      <c r="M55" s="61"/>
      <c r="N55" s="27"/>
      <c r="O55" s="26"/>
    </row>
    <row r="56" spans="1:15" ht="15.75">
      <c r="A56" s="153" t="s">
        <v>25</v>
      </c>
      <c r="B56" s="167">
        <v>1</v>
      </c>
      <c r="C56" s="220" t="s">
        <v>305</v>
      </c>
      <c r="D56" s="220" t="s">
        <v>306</v>
      </c>
      <c r="E56" s="248" t="s">
        <v>106</v>
      </c>
      <c r="F56" s="144">
        <v>28.35</v>
      </c>
      <c r="G56" s="142"/>
      <c r="H56" s="26"/>
      <c r="I56" s="232" t="s">
        <v>20</v>
      </c>
      <c r="J56" s="175">
        <v>17</v>
      </c>
      <c r="K56" s="168" t="s">
        <v>549</v>
      </c>
      <c r="L56" s="168" t="s">
        <v>550</v>
      </c>
      <c r="M56" s="224" t="s">
        <v>112</v>
      </c>
      <c r="N56" s="27">
        <v>32.45</v>
      </c>
      <c r="O56" s="26" t="s">
        <v>227</v>
      </c>
    </row>
    <row r="57" spans="1:15" ht="15.75">
      <c r="A57" s="142" t="s">
        <v>28</v>
      </c>
      <c r="B57" s="167" t="s">
        <v>159</v>
      </c>
      <c r="C57" s="220" t="s">
        <v>307</v>
      </c>
      <c r="D57" s="220" t="s">
        <v>308</v>
      </c>
      <c r="E57" s="248" t="s">
        <v>106</v>
      </c>
      <c r="F57" s="144">
        <v>28.45</v>
      </c>
      <c r="G57" s="142"/>
      <c r="H57" s="26"/>
      <c r="I57" s="232" t="s">
        <v>22</v>
      </c>
      <c r="J57" s="175" t="s">
        <v>530</v>
      </c>
      <c r="K57" s="168" t="s">
        <v>551</v>
      </c>
      <c r="L57" s="168" t="s">
        <v>552</v>
      </c>
      <c r="M57" s="224" t="s">
        <v>112</v>
      </c>
      <c r="N57" s="27">
        <v>29.72</v>
      </c>
      <c r="O57" s="26"/>
    </row>
    <row r="58" spans="1:15" ht="15.75">
      <c r="A58" s="25" t="s">
        <v>909</v>
      </c>
      <c r="B58" s="26"/>
      <c r="C58" s="26"/>
      <c r="D58" s="26"/>
      <c r="E58" s="26"/>
      <c r="F58" s="145"/>
      <c r="G58" s="142"/>
      <c r="H58" s="26"/>
      <c r="I58" s="232" t="s">
        <v>21</v>
      </c>
      <c r="J58" s="175">
        <v>15</v>
      </c>
      <c r="K58" s="168" t="s">
        <v>539</v>
      </c>
      <c r="L58" s="168" t="s">
        <v>540</v>
      </c>
      <c r="M58" s="254" t="s">
        <v>111</v>
      </c>
      <c r="N58" s="27">
        <v>24.88</v>
      </c>
      <c r="O58" s="26"/>
    </row>
    <row r="59" spans="1:15" ht="15.75">
      <c r="A59" s="153" t="s">
        <v>20</v>
      </c>
      <c r="B59" s="167">
        <v>7</v>
      </c>
      <c r="C59" s="220" t="s">
        <v>331</v>
      </c>
      <c r="D59" s="220" t="s">
        <v>332</v>
      </c>
      <c r="E59" s="248" t="s">
        <v>16</v>
      </c>
      <c r="F59" s="147">
        <v>0.001591435185185185</v>
      </c>
      <c r="G59" s="142" t="s">
        <v>30</v>
      </c>
      <c r="H59" s="26"/>
      <c r="I59" s="232" t="s">
        <v>23</v>
      </c>
      <c r="J59" s="175">
        <v>22</v>
      </c>
      <c r="K59" s="168" t="s">
        <v>185</v>
      </c>
      <c r="L59" s="168" t="s">
        <v>191</v>
      </c>
      <c r="M59" s="254" t="s">
        <v>114</v>
      </c>
      <c r="N59" s="27">
        <v>23.38</v>
      </c>
      <c r="O59" s="26"/>
    </row>
    <row r="60" spans="1:15" ht="15.75">
      <c r="A60" s="153" t="s">
        <v>22</v>
      </c>
      <c r="B60" s="167">
        <v>17</v>
      </c>
      <c r="C60" s="220" t="s">
        <v>163</v>
      </c>
      <c r="D60" s="220" t="s">
        <v>164</v>
      </c>
      <c r="E60" s="249" t="s">
        <v>112</v>
      </c>
      <c r="F60" s="147">
        <v>0.0016394675925925925</v>
      </c>
      <c r="G60" s="142"/>
      <c r="H60" s="26"/>
      <c r="I60" s="232" t="s">
        <v>24</v>
      </c>
      <c r="J60" s="175">
        <v>21</v>
      </c>
      <c r="K60" s="168" t="s">
        <v>553</v>
      </c>
      <c r="L60" s="168" t="s">
        <v>554</v>
      </c>
      <c r="M60" s="254" t="s">
        <v>114</v>
      </c>
      <c r="N60" s="27">
        <v>23.17</v>
      </c>
      <c r="O60" s="26"/>
    </row>
    <row r="61" spans="1:15" ht="15.75">
      <c r="A61" s="153" t="s">
        <v>21</v>
      </c>
      <c r="B61" s="167">
        <v>14</v>
      </c>
      <c r="C61" s="172" t="s">
        <v>352</v>
      </c>
      <c r="D61" s="173" t="s">
        <v>186</v>
      </c>
      <c r="E61" s="248" t="s">
        <v>110</v>
      </c>
      <c r="F61" s="147">
        <v>0.0017188657407407406</v>
      </c>
      <c r="G61" s="142"/>
      <c r="H61" s="26"/>
      <c r="I61" s="232" t="s">
        <v>25</v>
      </c>
      <c r="J61" s="175">
        <v>3</v>
      </c>
      <c r="K61" s="168" t="s">
        <v>372</v>
      </c>
      <c r="L61" s="168" t="s">
        <v>373</v>
      </c>
      <c r="M61" s="254" t="s">
        <v>107</v>
      </c>
      <c r="N61" s="156">
        <v>20.75</v>
      </c>
      <c r="O61" s="26"/>
    </row>
    <row r="62" spans="1:15" ht="15.75">
      <c r="A62" s="153" t="s">
        <v>23</v>
      </c>
      <c r="B62" s="167">
        <v>3</v>
      </c>
      <c r="C62" s="220" t="s">
        <v>329</v>
      </c>
      <c r="D62" s="220" t="s">
        <v>330</v>
      </c>
      <c r="E62" s="248" t="s">
        <v>107</v>
      </c>
      <c r="F62" s="147">
        <v>0.0017444444444444445</v>
      </c>
      <c r="G62" s="142"/>
      <c r="H62" s="26"/>
      <c r="I62" s="232" t="s">
        <v>28</v>
      </c>
      <c r="J62" s="175">
        <v>8</v>
      </c>
      <c r="K62" s="168" t="s">
        <v>546</v>
      </c>
      <c r="L62" s="168" t="s">
        <v>547</v>
      </c>
      <c r="M62" s="254" t="s">
        <v>16</v>
      </c>
      <c r="N62" s="27">
        <v>19.73</v>
      </c>
      <c r="O62" s="26"/>
    </row>
    <row r="63" spans="1:15" ht="15.75">
      <c r="A63" s="153" t="s">
        <v>24</v>
      </c>
      <c r="B63" s="167">
        <v>5</v>
      </c>
      <c r="C63" s="220" t="s">
        <v>336</v>
      </c>
      <c r="D63" s="220" t="s">
        <v>337</v>
      </c>
      <c r="E63" s="248" t="s">
        <v>108</v>
      </c>
      <c r="F63" s="147">
        <v>0.0017762731481481481</v>
      </c>
      <c r="G63" s="142"/>
      <c r="H63" s="26"/>
      <c r="I63" s="233" t="s">
        <v>26</v>
      </c>
      <c r="J63" s="175">
        <v>13</v>
      </c>
      <c r="K63" s="258" t="s">
        <v>359</v>
      </c>
      <c r="L63" s="178" t="s">
        <v>186</v>
      </c>
      <c r="M63" s="254" t="s">
        <v>110</v>
      </c>
      <c r="N63" s="27">
        <v>17.37</v>
      </c>
      <c r="O63" s="26"/>
    </row>
    <row r="64" spans="1:15" ht="15.75">
      <c r="A64" s="153" t="s">
        <v>25</v>
      </c>
      <c r="B64" s="167">
        <v>1</v>
      </c>
      <c r="C64" s="220" t="s">
        <v>161</v>
      </c>
      <c r="D64" s="220" t="s">
        <v>162</v>
      </c>
      <c r="E64" s="248" t="s">
        <v>106</v>
      </c>
      <c r="F64" s="147">
        <v>0.0017914351851851852</v>
      </c>
      <c r="G64" s="142"/>
      <c r="H64" s="26"/>
      <c r="I64" s="234"/>
      <c r="J64" s="2"/>
      <c r="K64" s="1"/>
      <c r="L64" s="1"/>
      <c r="M64" s="2"/>
      <c r="N64" s="27"/>
      <c r="O64" s="26"/>
    </row>
    <row r="65" spans="1:15" ht="15.75">
      <c r="A65" s="142" t="s">
        <v>28</v>
      </c>
      <c r="B65" s="167" t="s">
        <v>150</v>
      </c>
      <c r="C65" s="220" t="s">
        <v>334</v>
      </c>
      <c r="D65" s="220" t="s">
        <v>335</v>
      </c>
      <c r="E65" s="248" t="s">
        <v>16</v>
      </c>
      <c r="F65" s="147">
        <v>0.0019569444444444447</v>
      </c>
      <c r="G65" s="142"/>
      <c r="H65" s="26"/>
      <c r="I65" s="319" t="s">
        <v>264</v>
      </c>
      <c r="J65" s="318"/>
      <c r="K65" s="318"/>
      <c r="L65" s="1"/>
      <c r="M65" s="2"/>
      <c r="N65" s="27"/>
      <c r="O65" s="26"/>
    </row>
    <row r="66" spans="1:15" ht="15.75">
      <c r="A66" s="26" t="s">
        <v>26</v>
      </c>
      <c r="B66" s="167" t="s">
        <v>299</v>
      </c>
      <c r="C66" s="220" t="s">
        <v>348</v>
      </c>
      <c r="D66" s="220" t="s">
        <v>349</v>
      </c>
      <c r="E66" s="248" t="s">
        <v>114</v>
      </c>
      <c r="F66" s="155" t="s">
        <v>304</v>
      </c>
      <c r="G66" s="142"/>
      <c r="H66" s="26"/>
      <c r="I66" s="233" t="s">
        <v>20</v>
      </c>
      <c r="J66" s="169">
        <v>19</v>
      </c>
      <c r="K66" s="220" t="s">
        <v>401</v>
      </c>
      <c r="L66" s="168" t="s">
        <v>555</v>
      </c>
      <c r="M66" s="254" t="s">
        <v>147</v>
      </c>
      <c r="N66" s="27">
        <v>19.62</v>
      </c>
      <c r="O66" s="26"/>
    </row>
    <row r="67" spans="1:16" ht="15.75">
      <c r="A67" s="25" t="s">
        <v>33</v>
      </c>
      <c r="B67" s="26"/>
      <c r="C67" s="26"/>
      <c r="D67" s="26"/>
      <c r="E67" s="26"/>
      <c r="F67" s="148"/>
      <c r="G67" s="142"/>
      <c r="H67" s="26"/>
      <c r="I67" s="263"/>
      <c r="J67" s="106"/>
      <c r="K67" s="68"/>
      <c r="L67" s="68"/>
      <c r="M67" s="106"/>
      <c r="N67" s="31"/>
      <c r="O67" s="30"/>
      <c r="P67" s="35"/>
    </row>
    <row r="68" spans="1:16" ht="15.75">
      <c r="A68" s="153" t="s">
        <v>20</v>
      </c>
      <c r="B68" s="167">
        <v>7</v>
      </c>
      <c r="C68" s="220" t="s">
        <v>331</v>
      </c>
      <c r="D68" s="220" t="s">
        <v>332</v>
      </c>
      <c r="E68" s="248" t="s">
        <v>16</v>
      </c>
      <c r="F68" s="147">
        <v>0.0017482638888888888</v>
      </c>
      <c r="G68" s="142" t="s">
        <v>37</v>
      </c>
      <c r="H68" s="26"/>
      <c r="I68" s="30"/>
      <c r="J68" s="106"/>
      <c r="K68" s="68"/>
      <c r="L68" s="68"/>
      <c r="M68" s="106"/>
      <c r="N68" s="31"/>
      <c r="O68" s="30"/>
      <c r="P68" s="35"/>
    </row>
    <row r="69" spans="1:16" ht="15.75" customHeight="1">
      <c r="A69" s="153" t="s">
        <v>22</v>
      </c>
      <c r="B69" s="167">
        <v>14</v>
      </c>
      <c r="C69" s="172" t="s">
        <v>352</v>
      </c>
      <c r="D69" s="173" t="s">
        <v>186</v>
      </c>
      <c r="E69" s="248" t="s">
        <v>110</v>
      </c>
      <c r="F69" s="147">
        <v>0.0017565972222222221</v>
      </c>
      <c r="G69" s="142" t="s">
        <v>37</v>
      </c>
      <c r="H69" s="26"/>
      <c r="I69" s="30"/>
      <c r="J69" s="105"/>
      <c r="K69" s="67"/>
      <c r="L69" s="67"/>
      <c r="M69" s="105"/>
      <c r="N69" s="31"/>
      <c r="O69" s="30"/>
      <c r="P69" s="35"/>
    </row>
    <row r="70" spans="1:16" ht="15.75">
      <c r="A70" s="153" t="s">
        <v>21</v>
      </c>
      <c r="B70" s="167">
        <v>1</v>
      </c>
      <c r="C70" s="220" t="s">
        <v>161</v>
      </c>
      <c r="D70" s="220" t="s">
        <v>162</v>
      </c>
      <c r="E70" s="248" t="s">
        <v>106</v>
      </c>
      <c r="F70" s="147">
        <v>0.0017934027777777777</v>
      </c>
      <c r="G70" s="142" t="s">
        <v>37</v>
      </c>
      <c r="H70" s="26"/>
      <c r="I70" s="35"/>
      <c r="J70" s="30"/>
      <c r="K70" s="35"/>
      <c r="L70" s="67"/>
      <c r="M70" s="105"/>
      <c r="N70" s="31"/>
      <c r="O70" s="30"/>
      <c r="P70" s="35"/>
    </row>
    <row r="71" spans="1:16" ht="15.75">
      <c r="A71" s="153" t="s">
        <v>23</v>
      </c>
      <c r="B71" s="167" t="s">
        <v>150</v>
      </c>
      <c r="C71" s="220" t="s">
        <v>334</v>
      </c>
      <c r="D71" s="220" t="s">
        <v>335</v>
      </c>
      <c r="E71" s="248" t="s">
        <v>16</v>
      </c>
      <c r="F71" s="147">
        <v>0.0018649305555555557</v>
      </c>
      <c r="G71" s="142" t="s">
        <v>38</v>
      </c>
      <c r="H71" s="26"/>
      <c r="I71" s="30"/>
      <c r="J71" s="105"/>
      <c r="K71" s="67"/>
      <c r="L71" s="67"/>
      <c r="M71" s="105"/>
      <c r="N71" s="31"/>
      <c r="O71" s="30"/>
      <c r="P71" s="35"/>
    </row>
    <row r="72" spans="1:16" ht="15.75">
      <c r="A72" s="153" t="s">
        <v>24</v>
      </c>
      <c r="B72" s="167" t="s">
        <v>13</v>
      </c>
      <c r="C72" s="220" t="s">
        <v>344</v>
      </c>
      <c r="D72" s="220" t="s">
        <v>345</v>
      </c>
      <c r="E72" s="248" t="s">
        <v>111</v>
      </c>
      <c r="F72" s="147">
        <v>0.0021344907407407406</v>
      </c>
      <c r="G72" s="142"/>
      <c r="H72" s="26"/>
      <c r="I72" s="30"/>
      <c r="J72" s="30"/>
      <c r="K72" s="30"/>
      <c r="L72" s="30"/>
      <c r="M72" s="30"/>
      <c r="N72" s="31"/>
      <c r="O72" s="30"/>
      <c r="P72" s="35"/>
    </row>
    <row r="73" spans="1:16" ht="15.75">
      <c r="A73" s="153" t="s">
        <v>25</v>
      </c>
      <c r="B73" s="167">
        <v>9</v>
      </c>
      <c r="C73" s="220" t="s">
        <v>338</v>
      </c>
      <c r="D73" s="220" t="s">
        <v>339</v>
      </c>
      <c r="E73" s="248" t="s">
        <v>109</v>
      </c>
      <c r="F73" s="147">
        <v>0.0023023148148148148</v>
      </c>
      <c r="G73" s="142"/>
      <c r="H73" s="26"/>
      <c r="I73" s="30"/>
      <c r="J73" s="30"/>
      <c r="K73" s="30"/>
      <c r="L73" s="30"/>
      <c r="M73" s="30"/>
      <c r="N73" s="31"/>
      <c r="O73" s="30"/>
      <c r="P73" s="35"/>
    </row>
    <row r="74" spans="1:16" ht="15.75">
      <c r="A74" s="142"/>
      <c r="B74" s="167">
        <v>22</v>
      </c>
      <c r="C74" s="220" t="s">
        <v>346</v>
      </c>
      <c r="D74" s="220" t="s">
        <v>347</v>
      </c>
      <c r="E74" s="248" t="s">
        <v>114</v>
      </c>
      <c r="F74" s="148" t="s">
        <v>353</v>
      </c>
      <c r="G74" s="142"/>
      <c r="H74" s="26"/>
      <c r="I74" s="30"/>
      <c r="J74" s="105"/>
      <c r="K74" s="67"/>
      <c r="L74" s="67"/>
      <c r="M74" s="105"/>
      <c r="N74" s="31"/>
      <c r="O74" s="30"/>
      <c r="P74" s="35"/>
    </row>
    <row r="75" spans="1:16" ht="15.75">
      <c r="A75" s="25" t="s">
        <v>34</v>
      </c>
      <c r="B75" s="26"/>
      <c r="C75" s="1"/>
      <c r="D75" s="1"/>
      <c r="E75" s="2"/>
      <c r="F75" s="148"/>
      <c r="G75" s="142"/>
      <c r="H75" s="26"/>
      <c r="I75" s="30"/>
      <c r="J75" s="105"/>
      <c r="K75" s="67"/>
      <c r="L75" s="67"/>
      <c r="M75" s="105"/>
      <c r="N75" s="31"/>
      <c r="O75" s="30"/>
      <c r="P75" s="35"/>
    </row>
    <row r="76" spans="1:16" ht="15.75">
      <c r="A76" s="153" t="s">
        <v>20</v>
      </c>
      <c r="B76" s="167">
        <v>17</v>
      </c>
      <c r="C76" s="220" t="s">
        <v>163</v>
      </c>
      <c r="D76" s="220" t="s">
        <v>164</v>
      </c>
      <c r="E76" s="249" t="s">
        <v>112</v>
      </c>
      <c r="F76" s="147">
        <v>0.0017844907407407408</v>
      </c>
      <c r="G76" s="147" t="s">
        <v>37</v>
      </c>
      <c r="H76" s="26"/>
      <c r="I76" s="30"/>
      <c r="J76" s="30"/>
      <c r="K76" s="30"/>
      <c r="L76" s="30"/>
      <c r="M76" s="30"/>
      <c r="N76" s="31"/>
      <c r="O76" s="30"/>
      <c r="P76" s="35"/>
    </row>
    <row r="77" spans="1:16" ht="15.75">
      <c r="A77" s="153" t="s">
        <v>22</v>
      </c>
      <c r="B77" s="167">
        <v>3</v>
      </c>
      <c r="C77" s="220" t="s">
        <v>329</v>
      </c>
      <c r="D77" s="220" t="s">
        <v>330</v>
      </c>
      <c r="E77" s="248" t="s">
        <v>107</v>
      </c>
      <c r="F77" s="147">
        <v>0.001790509259259259</v>
      </c>
      <c r="G77" s="147" t="s">
        <v>37</v>
      </c>
      <c r="H77" s="26"/>
      <c r="I77" s="30"/>
      <c r="J77" s="30"/>
      <c r="K77" s="30"/>
      <c r="L77" s="30"/>
      <c r="M77" s="30"/>
      <c r="N77" s="31"/>
      <c r="O77" s="30"/>
      <c r="P77" s="35"/>
    </row>
    <row r="78" spans="1:16" ht="15.75">
      <c r="A78" s="153" t="s">
        <v>21</v>
      </c>
      <c r="B78" s="167">
        <v>5</v>
      </c>
      <c r="C78" s="220" t="s">
        <v>336</v>
      </c>
      <c r="D78" s="220" t="s">
        <v>337</v>
      </c>
      <c r="E78" s="248" t="s">
        <v>108</v>
      </c>
      <c r="F78" s="147">
        <v>0.0018175925925925927</v>
      </c>
      <c r="G78" s="147" t="s">
        <v>37</v>
      </c>
      <c r="H78" s="26"/>
      <c r="I78" s="115"/>
      <c r="J78" s="105"/>
      <c r="K78" s="67"/>
      <c r="L78" s="67"/>
      <c r="M78" s="105"/>
      <c r="N78" s="31"/>
      <c r="O78" s="30"/>
      <c r="P78" s="35"/>
    </row>
    <row r="79" spans="1:16" ht="15.75">
      <c r="A79" s="153" t="s">
        <v>23</v>
      </c>
      <c r="B79" s="167" t="s">
        <v>299</v>
      </c>
      <c r="C79" s="220" t="s">
        <v>348</v>
      </c>
      <c r="D79" s="220" t="s">
        <v>349</v>
      </c>
      <c r="E79" s="248" t="s">
        <v>114</v>
      </c>
      <c r="F79" s="155">
        <v>0.0018592592592592593</v>
      </c>
      <c r="G79" s="155" t="s">
        <v>38</v>
      </c>
      <c r="H79" s="38"/>
      <c r="I79" s="30"/>
      <c r="J79" s="105"/>
      <c r="K79" s="30"/>
      <c r="L79" s="30"/>
      <c r="M79" s="30"/>
      <c r="N79" s="31"/>
      <c r="O79" s="30"/>
      <c r="P79" s="35"/>
    </row>
    <row r="80" spans="1:16" ht="15.75">
      <c r="A80" s="153" t="s">
        <v>24</v>
      </c>
      <c r="B80" s="167">
        <v>16</v>
      </c>
      <c r="C80" s="220" t="s">
        <v>342</v>
      </c>
      <c r="D80" s="220" t="s">
        <v>343</v>
      </c>
      <c r="E80" s="248" t="s">
        <v>111</v>
      </c>
      <c r="F80" s="155">
        <v>0.0019082175925925926</v>
      </c>
      <c r="G80" s="153"/>
      <c r="H80" s="38"/>
      <c r="I80" s="30"/>
      <c r="J80" s="105"/>
      <c r="K80" s="30"/>
      <c r="L80" s="30"/>
      <c r="M80" s="30"/>
      <c r="N80" s="31"/>
      <c r="O80" s="30"/>
      <c r="P80" s="35"/>
    </row>
    <row r="81" spans="1:16" ht="15.75">
      <c r="A81" s="153" t="s">
        <v>25</v>
      </c>
      <c r="B81" s="167">
        <v>23</v>
      </c>
      <c r="C81" s="220" t="s">
        <v>350</v>
      </c>
      <c r="D81" s="220" t="s">
        <v>351</v>
      </c>
      <c r="E81" s="248" t="s">
        <v>115</v>
      </c>
      <c r="F81" s="155">
        <v>0.0019681712962962964</v>
      </c>
      <c r="G81" s="153"/>
      <c r="H81" s="38"/>
      <c r="I81" s="30"/>
      <c r="J81" s="105"/>
      <c r="K81" s="67"/>
      <c r="L81" s="67"/>
      <c r="M81" s="105"/>
      <c r="N81" s="31"/>
      <c r="O81" s="30"/>
      <c r="P81" s="35"/>
    </row>
    <row r="82" spans="1:16" ht="15.75">
      <c r="A82" s="142" t="s">
        <v>28</v>
      </c>
      <c r="B82" s="167">
        <v>10</v>
      </c>
      <c r="C82" s="220" t="s">
        <v>340</v>
      </c>
      <c r="D82" s="220" t="s">
        <v>341</v>
      </c>
      <c r="E82" s="248" t="s">
        <v>109</v>
      </c>
      <c r="F82" s="155">
        <v>0.002117824074074074</v>
      </c>
      <c r="G82" s="153"/>
      <c r="H82" s="38"/>
      <c r="I82" s="30"/>
      <c r="J82" s="105"/>
      <c r="K82" s="30"/>
      <c r="L82" s="30"/>
      <c r="M82" s="30"/>
      <c r="N82" s="31"/>
      <c r="O82" s="30"/>
      <c r="P82" s="35"/>
    </row>
    <row r="83" spans="1:16" ht="15.75">
      <c r="A83" s="37" t="s">
        <v>160</v>
      </c>
      <c r="B83" s="137"/>
      <c r="C83" s="46"/>
      <c r="D83" s="46"/>
      <c r="E83" s="2"/>
      <c r="F83" s="150"/>
      <c r="G83" s="153"/>
      <c r="H83" s="38"/>
      <c r="I83" s="30"/>
      <c r="J83" s="105"/>
      <c r="K83" s="30"/>
      <c r="L83" s="30"/>
      <c r="M83" s="30"/>
      <c r="N83" s="31"/>
      <c r="O83" s="30"/>
      <c r="P83" s="35"/>
    </row>
    <row r="84" spans="1:16" ht="15.75">
      <c r="A84" s="153" t="s">
        <v>20</v>
      </c>
      <c r="B84" s="167" t="s">
        <v>299</v>
      </c>
      <c r="C84" s="220" t="s">
        <v>50</v>
      </c>
      <c r="D84" s="220" t="s">
        <v>282</v>
      </c>
      <c r="E84" s="248" t="s">
        <v>114</v>
      </c>
      <c r="F84" s="155">
        <v>0.0032550925925925924</v>
      </c>
      <c r="G84" s="153" t="s">
        <v>30</v>
      </c>
      <c r="H84" s="38" t="s">
        <v>227</v>
      </c>
      <c r="I84" s="35"/>
      <c r="J84" s="106"/>
      <c r="K84" s="65"/>
      <c r="L84" s="65"/>
      <c r="M84" s="106"/>
      <c r="N84" s="39"/>
      <c r="O84" s="35"/>
      <c r="P84" s="35"/>
    </row>
    <row r="85" spans="1:16" ht="15.75">
      <c r="A85" s="153" t="s">
        <v>22</v>
      </c>
      <c r="B85" s="167">
        <v>23</v>
      </c>
      <c r="C85" s="220" t="s">
        <v>367</v>
      </c>
      <c r="D85" s="220" t="s">
        <v>368</v>
      </c>
      <c r="E85" s="248" t="s">
        <v>115</v>
      </c>
      <c r="F85" s="155">
        <v>0.0033078703703703707</v>
      </c>
      <c r="G85" s="153" t="s">
        <v>30</v>
      </c>
      <c r="H85" s="38"/>
      <c r="I85" s="35"/>
      <c r="J85" s="106"/>
      <c r="K85" s="35"/>
      <c r="L85" s="35"/>
      <c r="M85" s="30"/>
      <c r="N85" s="39"/>
      <c r="O85" s="35"/>
      <c r="P85" s="35"/>
    </row>
    <row r="86" spans="1:16" ht="15.75">
      <c r="A86" s="153" t="s">
        <v>21</v>
      </c>
      <c r="B86" s="167" t="s">
        <v>369</v>
      </c>
      <c r="C86" s="220" t="s">
        <v>370</v>
      </c>
      <c r="D86" s="220" t="s">
        <v>371</v>
      </c>
      <c r="E86" s="248" t="s">
        <v>115</v>
      </c>
      <c r="F86" s="155">
        <v>0.0034483796296296294</v>
      </c>
      <c r="G86" s="153"/>
      <c r="H86" s="38"/>
      <c r="I86" s="35"/>
      <c r="J86" s="105"/>
      <c r="K86" s="63"/>
      <c r="L86" s="63"/>
      <c r="M86" s="105"/>
      <c r="N86" s="39"/>
      <c r="O86" s="35"/>
      <c r="P86" s="35"/>
    </row>
    <row r="87" spans="1:16" ht="15.75">
      <c r="A87" s="153" t="s">
        <v>23</v>
      </c>
      <c r="B87" s="167">
        <v>22</v>
      </c>
      <c r="C87" s="220" t="s">
        <v>365</v>
      </c>
      <c r="D87" s="220" t="s">
        <v>366</v>
      </c>
      <c r="E87" s="248" t="s">
        <v>114</v>
      </c>
      <c r="F87" s="155">
        <v>0.0034653935185185187</v>
      </c>
      <c r="G87" s="153"/>
      <c r="H87" s="38"/>
      <c r="I87" s="35"/>
      <c r="J87" s="106"/>
      <c r="K87" s="65"/>
      <c r="L87" s="65"/>
      <c r="M87" s="106"/>
      <c r="N87" s="39"/>
      <c r="O87" s="35"/>
      <c r="P87" s="35"/>
    </row>
    <row r="88" spans="1:16" ht="15.75">
      <c r="A88" s="153" t="s">
        <v>24</v>
      </c>
      <c r="B88" s="167">
        <v>3</v>
      </c>
      <c r="C88" s="220" t="s">
        <v>355</v>
      </c>
      <c r="D88" s="220" t="s">
        <v>356</v>
      </c>
      <c r="E88" s="248" t="s">
        <v>107</v>
      </c>
      <c r="F88" s="155">
        <v>0.0034908564814814815</v>
      </c>
      <c r="G88" s="153"/>
      <c r="H88" s="38"/>
      <c r="I88" s="35"/>
      <c r="J88" s="106"/>
      <c r="K88" s="35"/>
      <c r="L88" s="35"/>
      <c r="M88" s="30"/>
      <c r="N88" s="39"/>
      <c r="O88" s="35"/>
      <c r="P88" s="35"/>
    </row>
    <row r="89" spans="1:16" ht="15.75">
      <c r="A89" s="153" t="s">
        <v>25</v>
      </c>
      <c r="B89" s="167">
        <v>18</v>
      </c>
      <c r="C89" s="220" t="s">
        <v>363</v>
      </c>
      <c r="D89" s="220" t="s">
        <v>364</v>
      </c>
      <c r="E89" s="249" t="s">
        <v>112</v>
      </c>
      <c r="F89" s="155">
        <v>0.0035687500000000003</v>
      </c>
      <c r="G89" s="153"/>
      <c r="H89" s="38"/>
      <c r="I89" s="35"/>
      <c r="J89" s="105"/>
      <c r="K89" s="66"/>
      <c r="L89" s="66"/>
      <c r="M89" s="105"/>
      <c r="N89" s="39"/>
      <c r="O89" s="35"/>
      <c r="P89" s="35"/>
    </row>
    <row r="90" spans="1:16" ht="15.75">
      <c r="A90" s="142" t="s">
        <v>28</v>
      </c>
      <c r="B90" s="167">
        <v>11</v>
      </c>
      <c r="C90" s="220" t="s">
        <v>357</v>
      </c>
      <c r="D90" s="220" t="s">
        <v>358</v>
      </c>
      <c r="E90" s="248" t="s">
        <v>17</v>
      </c>
      <c r="F90" s="155">
        <v>0.0036207175925925925</v>
      </c>
      <c r="G90" s="153"/>
      <c r="H90" s="38"/>
      <c r="I90" s="35"/>
      <c r="J90" s="30"/>
      <c r="K90" s="35"/>
      <c r="L90" s="35"/>
      <c r="M90" s="30"/>
      <c r="N90" s="39"/>
      <c r="O90" s="35"/>
      <c r="P90" s="35"/>
    </row>
    <row r="91" spans="1:16" ht="15.75">
      <c r="A91" s="26" t="s">
        <v>26</v>
      </c>
      <c r="B91" s="167">
        <v>1</v>
      </c>
      <c r="C91" s="220" t="s">
        <v>354</v>
      </c>
      <c r="D91" s="220" t="s">
        <v>183</v>
      </c>
      <c r="E91" s="248" t="s">
        <v>106</v>
      </c>
      <c r="F91" s="155">
        <v>0.003770486111111111</v>
      </c>
      <c r="G91" s="153"/>
      <c r="H91" s="38"/>
      <c r="I91" s="35"/>
      <c r="J91" s="30"/>
      <c r="K91" s="35"/>
      <c r="L91" s="35"/>
      <c r="M91" s="30"/>
      <c r="N91" s="39"/>
      <c r="O91" s="35"/>
      <c r="P91" s="35"/>
    </row>
    <row r="92" spans="1:16" ht="15.75">
      <c r="A92" s="38" t="s">
        <v>27</v>
      </c>
      <c r="B92" s="167">
        <v>15</v>
      </c>
      <c r="C92" s="220" t="s">
        <v>360</v>
      </c>
      <c r="D92" s="220" t="s">
        <v>361</v>
      </c>
      <c r="E92" s="248" t="s">
        <v>111</v>
      </c>
      <c r="F92" s="155">
        <v>0.0038394675925925922</v>
      </c>
      <c r="G92" s="153"/>
      <c r="H92" s="38"/>
      <c r="I92" s="35"/>
      <c r="J92" s="30"/>
      <c r="K92" s="35"/>
      <c r="L92" s="35"/>
      <c r="M92" s="30"/>
      <c r="N92" s="39"/>
      <c r="O92" s="35"/>
      <c r="P92" s="35"/>
    </row>
    <row r="93" spans="1:16" ht="15.75">
      <c r="A93" s="38" t="s">
        <v>29</v>
      </c>
      <c r="B93" s="167" t="s">
        <v>13</v>
      </c>
      <c r="C93" s="220" t="s">
        <v>362</v>
      </c>
      <c r="D93" s="220" t="s">
        <v>182</v>
      </c>
      <c r="E93" s="248" t="s">
        <v>111</v>
      </c>
      <c r="F93" s="155">
        <v>0.004140625</v>
      </c>
      <c r="G93" s="153"/>
      <c r="H93" s="38"/>
      <c r="I93" s="35"/>
      <c r="J93" s="30"/>
      <c r="K93" s="35"/>
      <c r="L93" s="35"/>
      <c r="M93" s="30"/>
      <c r="N93" s="39"/>
      <c r="O93" s="35"/>
      <c r="P93" s="35"/>
    </row>
    <row r="94" spans="1:16" ht="15.75">
      <c r="A94" s="313" t="s">
        <v>394</v>
      </c>
      <c r="B94" s="314"/>
      <c r="C94" s="314"/>
      <c r="D94" s="314"/>
      <c r="E94" s="2"/>
      <c r="F94" s="151"/>
      <c r="G94" s="153"/>
      <c r="H94" s="38"/>
      <c r="I94" s="35"/>
      <c r="J94" s="30"/>
      <c r="K94" s="35"/>
      <c r="L94" s="35"/>
      <c r="M94" s="30"/>
      <c r="N94" s="39"/>
      <c r="O94" s="35"/>
      <c r="P94" s="35"/>
    </row>
    <row r="95" spans="1:16" ht="15.75">
      <c r="A95" s="153" t="s">
        <v>20</v>
      </c>
      <c r="B95" s="167">
        <v>3</v>
      </c>
      <c r="C95" s="220" t="s">
        <v>372</v>
      </c>
      <c r="D95" s="220" t="s">
        <v>373</v>
      </c>
      <c r="E95" s="248" t="s">
        <v>107</v>
      </c>
      <c r="F95" s="151">
        <v>12.32</v>
      </c>
      <c r="G95" s="153"/>
      <c r="H95" s="38"/>
      <c r="I95" s="35"/>
      <c r="J95" s="30"/>
      <c r="K95" s="35"/>
      <c r="L95" s="35"/>
      <c r="M95" s="30"/>
      <c r="N95" s="39"/>
      <c r="O95" s="35"/>
      <c r="P95" s="35"/>
    </row>
    <row r="96" spans="1:16" ht="15.75">
      <c r="A96" s="153" t="s">
        <v>22</v>
      </c>
      <c r="B96" s="167">
        <v>19</v>
      </c>
      <c r="C96" s="220" t="s">
        <v>387</v>
      </c>
      <c r="D96" s="220" t="s">
        <v>388</v>
      </c>
      <c r="E96" s="248" t="s">
        <v>147</v>
      </c>
      <c r="F96" s="151">
        <v>12.62</v>
      </c>
      <c r="G96" s="153"/>
      <c r="H96" s="38"/>
      <c r="I96" s="35"/>
      <c r="J96" s="30"/>
      <c r="K96" s="35"/>
      <c r="L96" s="35"/>
      <c r="M96" s="30"/>
      <c r="N96" s="39"/>
      <c r="O96" s="35"/>
      <c r="P96" s="35"/>
    </row>
    <row r="97" spans="1:16" ht="15.75">
      <c r="A97" s="153" t="s">
        <v>21</v>
      </c>
      <c r="B97" s="167">
        <v>17</v>
      </c>
      <c r="C97" s="220" t="s">
        <v>383</v>
      </c>
      <c r="D97" s="220" t="s">
        <v>384</v>
      </c>
      <c r="E97" s="249" t="s">
        <v>112</v>
      </c>
      <c r="F97" s="151">
        <v>12.77</v>
      </c>
      <c r="G97" s="153"/>
      <c r="H97" s="38"/>
      <c r="I97" s="35"/>
      <c r="J97" s="30"/>
      <c r="K97" s="35"/>
      <c r="L97" s="35"/>
      <c r="M97" s="30"/>
      <c r="N97" s="39"/>
      <c r="O97" s="35"/>
      <c r="P97" s="35"/>
    </row>
    <row r="98" spans="1:16" ht="15.75">
      <c r="A98" s="153" t="s">
        <v>23</v>
      </c>
      <c r="B98" s="167">
        <v>4</v>
      </c>
      <c r="C98" s="220" t="s">
        <v>374</v>
      </c>
      <c r="D98" s="220" t="s">
        <v>375</v>
      </c>
      <c r="E98" s="248" t="s">
        <v>107</v>
      </c>
      <c r="F98" s="151">
        <v>13.05</v>
      </c>
      <c r="G98" s="153"/>
      <c r="H98" s="38"/>
      <c r="I98" s="35"/>
      <c r="J98" s="30"/>
      <c r="K98" s="35"/>
      <c r="L98" s="35"/>
      <c r="M98" s="30"/>
      <c r="N98" s="39"/>
      <c r="O98" s="35"/>
      <c r="P98" s="35"/>
    </row>
    <row r="99" spans="1:16" ht="15.75">
      <c r="A99" s="153" t="s">
        <v>24</v>
      </c>
      <c r="B99" s="167">
        <v>7</v>
      </c>
      <c r="C99" s="220" t="s">
        <v>376</v>
      </c>
      <c r="D99" s="220" t="s">
        <v>377</v>
      </c>
      <c r="E99" s="248" t="s">
        <v>16</v>
      </c>
      <c r="F99" s="151">
        <v>13.07</v>
      </c>
      <c r="G99" s="153"/>
      <c r="H99" s="38"/>
      <c r="I99" s="35"/>
      <c r="J99" s="30"/>
      <c r="K99" s="35"/>
      <c r="L99" s="35"/>
      <c r="M99" s="30"/>
      <c r="N99" s="39"/>
      <c r="O99" s="35"/>
      <c r="P99" s="35"/>
    </row>
    <row r="100" spans="1:16" ht="15.75">
      <c r="A100" s="153" t="s">
        <v>25</v>
      </c>
      <c r="B100" s="167">
        <v>15</v>
      </c>
      <c r="C100" s="220" t="s">
        <v>380</v>
      </c>
      <c r="D100" s="220" t="s">
        <v>381</v>
      </c>
      <c r="E100" s="248" t="s">
        <v>111</v>
      </c>
      <c r="F100" s="151">
        <v>13.12</v>
      </c>
      <c r="G100" s="153"/>
      <c r="H100" s="38"/>
      <c r="I100" s="35"/>
      <c r="J100" s="30"/>
      <c r="K100" s="35"/>
      <c r="L100" s="35"/>
      <c r="M100" s="30"/>
      <c r="N100" s="39"/>
      <c r="O100" s="35"/>
      <c r="P100" s="35"/>
    </row>
    <row r="101" spans="1:16" ht="15.75">
      <c r="A101" s="142" t="s">
        <v>28</v>
      </c>
      <c r="B101" s="167">
        <v>22</v>
      </c>
      <c r="C101" s="220" t="s">
        <v>390</v>
      </c>
      <c r="D101" s="220" t="s">
        <v>391</v>
      </c>
      <c r="E101" s="248" t="s">
        <v>114</v>
      </c>
      <c r="F101" s="151">
        <v>13.15</v>
      </c>
      <c r="G101" s="153"/>
      <c r="H101" s="38"/>
      <c r="I101" s="35"/>
      <c r="J101" s="30"/>
      <c r="K101" s="35"/>
      <c r="L101" s="35"/>
      <c r="M101" s="30"/>
      <c r="N101" s="39"/>
      <c r="O101" s="35"/>
      <c r="P101" s="35"/>
    </row>
    <row r="102" spans="1:16" ht="15.75">
      <c r="A102" s="26" t="s">
        <v>26</v>
      </c>
      <c r="B102" s="167">
        <v>14</v>
      </c>
      <c r="C102" s="172" t="s">
        <v>287</v>
      </c>
      <c r="D102" s="173" t="s">
        <v>288</v>
      </c>
      <c r="E102" s="248" t="s">
        <v>110</v>
      </c>
      <c r="F102" s="151" t="s">
        <v>304</v>
      </c>
      <c r="G102" s="153"/>
      <c r="H102" s="38"/>
      <c r="I102" s="35"/>
      <c r="J102" s="30"/>
      <c r="K102" s="35"/>
      <c r="L102" s="35"/>
      <c r="M102" s="30"/>
      <c r="N102" s="39"/>
      <c r="O102" s="35"/>
      <c r="P102" s="35"/>
    </row>
    <row r="103" spans="1:16" ht="15.75">
      <c r="A103" s="37" t="s">
        <v>33</v>
      </c>
      <c r="B103" s="48" t="s">
        <v>392</v>
      </c>
      <c r="C103" s="48"/>
      <c r="D103" s="48"/>
      <c r="E103" s="51"/>
      <c r="F103" s="151"/>
      <c r="G103" s="153"/>
      <c r="H103" s="38"/>
      <c r="I103" s="35"/>
      <c r="J103" s="30"/>
      <c r="K103" s="35"/>
      <c r="L103" s="35"/>
      <c r="M103" s="30"/>
      <c r="N103" s="39"/>
      <c r="O103" s="35"/>
      <c r="P103" s="35"/>
    </row>
    <row r="104" spans="1:16" ht="15.75">
      <c r="A104" s="153" t="s">
        <v>20</v>
      </c>
      <c r="B104" s="167">
        <v>3</v>
      </c>
      <c r="C104" s="220" t="s">
        <v>372</v>
      </c>
      <c r="D104" s="220" t="s">
        <v>373</v>
      </c>
      <c r="E104" s="248" t="s">
        <v>107</v>
      </c>
      <c r="F104" s="151">
        <v>12.32</v>
      </c>
      <c r="G104" s="153" t="s">
        <v>37</v>
      </c>
      <c r="H104" s="38"/>
      <c r="I104" s="35"/>
      <c r="J104" s="30"/>
      <c r="K104" s="35"/>
      <c r="L104" s="35"/>
      <c r="M104" s="30"/>
      <c r="N104" s="39"/>
      <c r="O104" s="35"/>
      <c r="P104" s="35"/>
    </row>
    <row r="105" spans="1:16" ht="15.75">
      <c r="A105" s="153" t="s">
        <v>22</v>
      </c>
      <c r="B105" s="167">
        <v>22</v>
      </c>
      <c r="C105" s="220" t="s">
        <v>390</v>
      </c>
      <c r="D105" s="220" t="s">
        <v>391</v>
      </c>
      <c r="E105" s="248" t="s">
        <v>114</v>
      </c>
      <c r="F105" s="151">
        <v>13.15</v>
      </c>
      <c r="G105" s="153" t="s">
        <v>37</v>
      </c>
      <c r="H105" s="38"/>
      <c r="I105" s="35"/>
      <c r="J105" s="30"/>
      <c r="K105" s="35"/>
      <c r="L105" s="35"/>
      <c r="M105" s="30"/>
      <c r="N105" s="39"/>
      <c r="O105" s="35"/>
      <c r="P105" s="35"/>
    </row>
    <row r="106" spans="1:16" ht="15.75">
      <c r="A106" s="153" t="s">
        <v>21</v>
      </c>
      <c r="B106" s="167">
        <v>19</v>
      </c>
      <c r="C106" s="220" t="s">
        <v>387</v>
      </c>
      <c r="D106" s="220" t="s">
        <v>388</v>
      </c>
      <c r="E106" s="248" t="s">
        <v>147</v>
      </c>
      <c r="F106" s="151">
        <v>12.87</v>
      </c>
      <c r="G106" s="153" t="s">
        <v>37</v>
      </c>
      <c r="H106" s="38"/>
      <c r="I106" s="35"/>
      <c r="J106" s="30"/>
      <c r="K106" s="35"/>
      <c r="L106" s="35"/>
      <c r="M106" s="30"/>
      <c r="N106" s="39"/>
      <c r="O106" s="35"/>
      <c r="P106" s="35"/>
    </row>
    <row r="107" spans="1:16" ht="15.75">
      <c r="A107" s="153" t="s">
        <v>23</v>
      </c>
      <c r="B107" s="167">
        <v>14</v>
      </c>
      <c r="C107" s="172" t="s">
        <v>287</v>
      </c>
      <c r="D107" s="173" t="s">
        <v>288</v>
      </c>
      <c r="E107" s="248" t="s">
        <v>110</v>
      </c>
      <c r="F107" s="151">
        <v>13.16</v>
      </c>
      <c r="G107" s="153" t="s">
        <v>38</v>
      </c>
      <c r="H107" s="38"/>
      <c r="I107" s="35"/>
      <c r="J107" s="30"/>
      <c r="K107" s="35"/>
      <c r="L107" s="35"/>
      <c r="M107" s="30"/>
      <c r="N107" s="39"/>
      <c r="O107" s="35"/>
      <c r="P107" s="35"/>
    </row>
    <row r="108" spans="1:16" ht="15.75">
      <c r="A108" s="153" t="s">
        <v>24</v>
      </c>
      <c r="B108" s="167">
        <v>8</v>
      </c>
      <c r="C108" s="220" t="s">
        <v>309</v>
      </c>
      <c r="D108" s="220" t="s">
        <v>310</v>
      </c>
      <c r="E108" s="248" t="s">
        <v>16</v>
      </c>
      <c r="F108" s="151">
        <v>13.48</v>
      </c>
      <c r="G108" s="153"/>
      <c r="H108" s="38"/>
      <c r="I108" s="35"/>
      <c r="J108" s="30"/>
      <c r="K108" s="35"/>
      <c r="L108" s="35"/>
      <c r="M108" s="30"/>
      <c r="N108" s="39"/>
      <c r="O108" s="35"/>
      <c r="P108" s="35"/>
    </row>
    <row r="109" spans="1:16" ht="15.75">
      <c r="A109" s="37" t="s">
        <v>34</v>
      </c>
      <c r="B109" s="38" t="s">
        <v>393</v>
      </c>
      <c r="C109" s="38"/>
      <c r="D109" s="38"/>
      <c r="E109" s="26"/>
      <c r="F109" s="151"/>
      <c r="G109" s="153"/>
      <c r="H109" s="38"/>
      <c r="I109" s="35"/>
      <c r="J109" s="30"/>
      <c r="K109" s="35"/>
      <c r="L109" s="35"/>
      <c r="M109" s="30"/>
      <c r="N109" s="39"/>
      <c r="O109" s="35"/>
      <c r="P109" s="35"/>
    </row>
    <row r="110" spans="1:16" ht="15.75">
      <c r="A110" s="153" t="s">
        <v>20</v>
      </c>
      <c r="B110" s="167">
        <v>17</v>
      </c>
      <c r="C110" s="220" t="s">
        <v>383</v>
      </c>
      <c r="D110" s="220" t="s">
        <v>384</v>
      </c>
      <c r="E110" s="249" t="s">
        <v>112</v>
      </c>
      <c r="F110" s="151">
        <v>12.63</v>
      </c>
      <c r="G110" s="153" t="s">
        <v>37</v>
      </c>
      <c r="H110" s="38"/>
      <c r="I110" s="35"/>
      <c r="J110" s="105"/>
      <c r="K110" s="35"/>
      <c r="L110" s="35"/>
      <c r="M110" s="30"/>
      <c r="N110" s="39"/>
      <c r="O110" s="35"/>
      <c r="P110" s="35"/>
    </row>
    <row r="111" spans="1:16" ht="15.75">
      <c r="A111" s="153" t="s">
        <v>22</v>
      </c>
      <c r="B111" s="167">
        <v>4</v>
      </c>
      <c r="C111" s="220" t="s">
        <v>374</v>
      </c>
      <c r="D111" s="220" t="s">
        <v>375</v>
      </c>
      <c r="E111" s="248" t="s">
        <v>107</v>
      </c>
      <c r="F111" s="151">
        <v>12.77</v>
      </c>
      <c r="G111" s="153" t="s">
        <v>37</v>
      </c>
      <c r="H111" s="38"/>
      <c r="I111" s="35"/>
      <c r="J111" s="105"/>
      <c r="K111" s="35"/>
      <c r="L111" s="35"/>
      <c r="M111" s="30"/>
      <c r="N111" s="39"/>
      <c r="O111" s="35"/>
      <c r="P111" s="35"/>
    </row>
    <row r="112" spans="1:16" ht="15.75">
      <c r="A112" s="153" t="s">
        <v>21</v>
      </c>
      <c r="B112" s="167">
        <v>7</v>
      </c>
      <c r="C112" s="220" t="s">
        <v>376</v>
      </c>
      <c r="D112" s="220" t="s">
        <v>377</v>
      </c>
      <c r="E112" s="248" t="s">
        <v>16</v>
      </c>
      <c r="F112" s="151">
        <v>13.08</v>
      </c>
      <c r="G112" s="153" t="s">
        <v>37</v>
      </c>
      <c r="H112" s="38"/>
      <c r="I112" s="35"/>
      <c r="J112" s="106"/>
      <c r="K112" s="35"/>
      <c r="L112" s="35"/>
      <c r="M112" s="30"/>
      <c r="N112" s="39"/>
      <c r="O112" s="35"/>
      <c r="P112" s="35"/>
    </row>
    <row r="113" spans="1:16" ht="15.75">
      <c r="A113" s="153" t="s">
        <v>23</v>
      </c>
      <c r="B113" s="167">
        <v>15</v>
      </c>
      <c r="C113" s="220" t="s">
        <v>380</v>
      </c>
      <c r="D113" s="220" t="s">
        <v>381</v>
      </c>
      <c r="E113" s="248" t="s">
        <v>111</v>
      </c>
      <c r="F113" s="151">
        <v>13.27</v>
      </c>
      <c r="G113" s="153" t="s">
        <v>38</v>
      </c>
      <c r="H113" s="38"/>
      <c r="I113" s="35"/>
      <c r="J113" s="106"/>
      <c r="K113" s="35"/>
      <c r="L113" s="35"/>
      <c r="M113" s="30"/>
      <c r="N113" s="39"/>
      <c r="O113" s="35"/>
      <c r="P113" s="35"/>
    </row>
    <row r="114" spans="1:16" ht="15.75">
      <c r="A114" s="153" t="s">
        <v>24</v>
      </c>
      <c r="B114" s="167">
        <v>18</v>
      </c>
      <c r="C114" s="220" t="s">
        <v>385</v>
      </c>
      <c r="D114" s="220" t="s">
        <v>386</v>
      </c>
      <c r="E114" s="249" t="s">
        <v>112</v>
      </c>
      <c r="F114" s="151">
        <v>13.54</v>
      </c>
      <c r="G114" s="153"/>
      <c r="H114" s="38"/>
      <c r="I114" s="35"/>
      <c r="J114" s="105"/>
      <c r="K114" s="63"/>
      <c r="L114" s="63"/>
      <c r="M114" s="105"/>
      <c r="N114" s="39"/>
      <c r="O114" s="35"/>
      <c r="P114" s="35"/>
    </row>
    <row r="115" spans="1:16" ht="15.75">
      <c r="A115" s="38" t="s">
        <v>25</v>
      </c>
      <c r="B115" s="167" t="s">
        <v>150</v>
      </c>
      <c r="C115" s="252" t="s">
        <v>378</v>
      </c>
      <c r="D115" s="252" t="s">
        <v>379</v>
      </c>
      <c r="E115" s="248" t="s">
        <v>16</v>
      </c>
      <c r="F115" s="151">
        <v>14.02</v>
      </c>
      <c r="G115" s="153"/>
      <c r="H115" s="38"/>
      <c r="I115" s="35"/>
      <c r="J115" s="105"/>
      <c r="K115" s="63"/>
      <c r="L115" s="63"/>
      <c r="M115" s="105"/>
      <c r="N115" s="39"/>
      <c r="O115" s="35"/>
      <c r="P115" s="35"/>
    </row>
    <row r="116" spans="1:16" ht="15.75">
      <c r="A116" s="37" t="s">
        <v>12</v>
      </c>
      <c r="B116" s="38"/>
      <c r="C116" s="38"/>
      <c r="D116" s="38"/>
      <c r="E116" s="26"/>
      <c r="F116" s="149"/>
      <c r="G116" s="153"/>
      <c r="H116" s="38"/>
      <c r="I116" s="35"/>
      <c r="J116" s="105"/>
      <c r="K116" s="35"/>
      <c r="L116" s="35"/>
      <c r="M116" s="30"/>
      <c r="N116" s="39"/>
      <c r="O116" s="35"/>
      <c r="P116" s="35"/>
    </row>
    <row r="117" spans="1:16" ht="15.75">
      <c r="A117" s="38"/>
      <c r="B117" s="38">
        <v>3</v>
      </c>
      <c r="C117" s="38" t="s">
        <v>59</v>
      </c>
      <c r="D117" s="38"/>
      <c r="E117" s="26"/>
      <c r="F117" s="151">
        <v>52.78</v>
      </c>
      <c r="G117" s="153"/>
      <c r="H117" s="38"/>
      <c r="I117" s="35"/>
      <c r="J117" s="105"/>
      <c r="K117" s="35"/>
      <c r="L117" s="35"/>
      <c r="M117" s="30"/>
      <c r="N117" s="39"/>
      <c r="O117" s="35"/>
      <c r="P117" s="35"/>
    </row>
    <row r="118" spans="1:16" ht="15.75">
      <c r="A118" s="38"/>
      <c r="B118" s="38">
        <v>15</v>
      </c>
      <c r="C118" s="38" t="s">
        <v>58</v>
      </c>
      <c r="D118" s="38"/>
      <c r="E118" s="26"/>
      <c r="F118" s="151">
        <v>53.94</v>
      </c>
      <c r="G118" s="153"/>
      <c r="H118" s="38"/>
      <c r="I118" s="35"/>
      <c r="J118" s="105"/>
      <c r="K118" s="35"/>
      <c r="L118" s="35"/>
      <c r="M118" s="30"/>
      <c r="N118" s="39"/>
      <c r="O118" s="35"/>
      <c r="P118" s="35"/>
    </row>
    <row r="119" spans="1:16" ht="15.75">
      <c r="A119" s="38"/>
      <c r="B119" s="38">
        <v>1</v>
      </c>
      <c r="C119" s="38" t="s">
        <v>395</v>
      </c>
      <c r="D119" s="38"/>
      <c r="E119" s="26"/>
      <c r="F119" s="151">
        <v>54.25</v>
      </c>
      <c r="G119" s="153"/>
      <c r="H119" s="38"/>
      <c r="I119" s="35"/>
      <c r="J119" s="105"/>
      <c r="K119" s="35"/>
      <c r="L119" s="35"/>
      <c r="M119" s="30"/>
      <c r="N119" s="39"/>
      <c r="O119" s="35"/>
      <c r="P119" s="35"/>
    </row>
    <row r="120" spans="1:16" ht="15.75">
      <c r="A120" s="38"/>
      <c r="B120" s="38"/>
      <c r="C120" s="38"/>
      <c r="D120" s="38"/>
      <c r="E120" s="26"/>
      <c r="F120" s="151"/>
      <c r="G120" s="153"/>
      <c r="H120" s="38"/>
      <c r="I120" s="35"/>
      <c r="J120" s="105"/>
      <c r="K120" s="35"/>
      <c r="L120" s="35"/>
      <c r="M120" s="30"/>
      <c r="N120" s="39"/>
      <c r="O120" s="35"/>
      <c r="P120" s="35"/>
    </row>
    <row r="121" spans="1:16" ht="15.75">
      <c r="A121" s="236"/>
      <c r="B121" s="236"/>
      <c r="C121" s="236"/>
      <c r="D121" s="236"/>
      <c r="E121" s="207"/>
      <c r="F121" s="237"/>
      <c r="G121" s="238"/>
      <c r="H121" s="236"/>
      <c r="I121" s="35"/>
      <c r="J121" s="30"/>
      <c r="K121" s="35"/>
      <c r="L121" s="35"/>
      <c r="M121" s="30"/>
      <c r="N121" s="39"/>
      <c r="O121" s="35"/>
      <c r="P121" s="35"/>
    </row>
    <row r="122" spans="1:16" ht="15.75">
      <c r="A122" s="35"/>
      <c r="B122" s="35"/>
      <c r="C122" s="35"/>
      <c r="D122" s="35"/>
      <c r="E122" s="30"/>
      <c r="F122" s="239"/>
      <c r="G122" s="240"/>
      <c r="H122" s="35"/>
      <c r="I122" s="35"/>
      <c r="J122" s="30"/>
      <c r="K122" s="35"/>
      <c r="L122" s="35"/>
      <c r="M122" s="30"/>
      <c r="N122" s="39"/>
      <c r="O122" s="35"/>
      <c r="P122" s="35"/>
    </row>
    <row r="123" spans="1:16" ht="15.75">
      <c r="A123" s="35"/>
      <c r="B123" s="35"/>
      <c r="C123" s="35"/>
      <c r="D123" s="35"/>
      <c r="E123" s="30"/>
      <c r="F123" s="239"/>
      <c r="G123" s="240"/>
      <c r="H123" s="35"/>
      <c r="I123" s="35"/>
      <c r="J123" s="30"/>
      <c r="K123" s="35"/>
      <c r="L123" s="35"/>
      <c r="M123" s="30"/>
      <c r="N123" s="39"/>
      <c r="O123" s="35"/>
      <c r="P123" s="35"/>
    </row>
    <row r="124" spans="1:16" ht="15.75">
      <c r="A124" s="35"/>
      <c r="B124" s="35"/>
      <c r="C124" s="35"/>
      <c r="D124" s="35"/>
      <c r="E124" s="30"/>
      <c r="F124" s="241"/>
      <c r="G124" s="240"/>
      <c r="H124" s="35"/>
      <c r="I124" s="35"/>
      <c r="J124" s="30"/>
      <c r="K124" s="35"/>
      <c r="L124" s="35"/>
      <c r="M124" s="30"/>
      <c r="N124" s="39"/>
      <c r="O124" s="35"/>
      <c r="P124" s="35"/>
    </row>
    <row r="125" spans="1:16" ht="15.75">
      <c r="A125" s="35"/>
      <c r="B125" s="35"/>
      <c r="C125" s="35"/>
      <c r="D125" s="35"/>
      <c r="E125" s="30"/>
      <c r="F125" s="241"/>
      <c r="G125" s="240"/>
      <c r="H125" s="35"/>
      <c r="I125" s="35"/>
      <c r="J125" s="30"/>
      <c r="K125" s="35"/>
      <c r="L125" s="35"/>
      <c r="M125" s="30"/>
      <c r="N125" s="39"/>
      <c r="O125" s="35"/>
      <c r="P125" s="35"/>
    </row>
    <row r="126" spans="9:16" ht="15.75">
      <c r="I126" s="35"/>
      <c r="J126" s="30"/>
      <c r="K126" s="35"/>
      <c r="L126" s="35"/>
      <c r="M126" s="30"/>
      <c r="N126" s="39"/>
      <c r="O126" s="35"/>
      <c r="P126" s="35"/>
    </row>
    <row r="127" spans="9:16" ht="15.75">
      <c r="I127" s="35"/>
      <c r="J127" s="30"/>
      <c r="K127" s="35"/>
      <c r="L127" s="35"/>
      <c r="M127" s="30"/>
      <c r="N127" s="39"/>
      <c r="O127" s="35"/>
      <c r="P127" s="35"/>
    </row>
    <row r="128" spans="9:16" ht="15.75">
      <c r="I128" s="35"/>
      <c r="J128" s="30"/>
      <c r="K128" s="35"/>
      <c r="L128" s="35"/>
      <c r="M128" s="30"/>
      <c r="N128" s="39"/>
      <c r="O128" s="35"/>
      <c r="P128" s="35"/>
    </row>
    <row r="129" spans="9:16" ht="15.75">
      <c r="I129" s="35"/>
      <c r="J129" s="30"/>
      <c r="K129" s="35"/>
      <c r="L129" s="35"/>
      <c r="M129" s="30"/>
      <c r="N129" s="39"/>
      <c r="O129" s="35"/>
      <c r="P129" s="35"/>
    </row>
    <row r="130" spans="9:16" ht="15.75">
      <c r="I130" s="35"/>
      <c r="J130" s="30"/>
      <c r="K130" s="35"/>
      <c r="L130" s="35"/>
      <c r="M130" s="30"/>
      <c r="N130" s="39"/>
      <c r="O130" s="35"/>
      <c r="P130" s="35"/>
    </row>
    <row r="131" spans="9:16" ht="15.75">
      <c r="I131" s="35"/>
      <c r="J131" s="30"/>
      <c r="K131" s="35"/>
      <c r="L131" s="35"/>
      <c r="M131" s="30"/>
      <c r="N131" s="39"/>
      <c r="O131" s="35"/>
      <c r="P131" s="35"/>
    </row>
    <row r="132" spans="9:15" ht="15.75">
      <c r="I132" s="35"/>
      <c r="J132" s="30"/>
      <c r="K132" s="35"/>
      <c r="L132" s="35"/>
      <c r="M132" s="30"/>
      <c r="N132" s="39"/>
      <c r="O132" s="35"/>
    </row>
    <row r="133" spans="9:15" ht="15.75">
      <c r="I133" s="35"/>
      <c r="J133" s="30"/>
      <c r="K133" s="35"/>
      <c r="L133" s="35"/>
      <c r="M133" s="30"/>
      <c r="N133" s="39"/>
      <c r="O133" s="35"/>
    </row>
  </sheetData>
  <sheetProtection/>
  <mergeCells count="5">
    <mergeCell ref="A94:D94"/>
    <mergeCell ref="I32:K32"/>
    <mergeCell ref="I46:K46"/>
    <mergeCell ref="I55:K55"/>
    <mergeCell ref="I65:K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5"/>
  <sheetViews>
    <sheetView zoomScalePageLayoutView="0" workbookViewId="0" topLeftCell="A1">
      <selection activeCell="A108" sqref="A1:IV16384"/>
    </sheetView>
  </sheetViews>
  <sheetFormatPr defaultColWidth="9.140625" defaultRowHeight="15"/>
  <cols>
    <col min="1" max="1" width="7.421875" style="35" customWidth="1"/>
    <col min="2" max="2" width="4.8515625" style="56" customWidth="1"/>
    <col min="3" max="3" width="14.8515625" style="35" bestFit="1" customWidth="1"/>
    <col min="4" max="4" width="13.7109375" style="35" bestFit="1" customWidth="1"/>
    <col min="5" max="5" width="7.00390625" style="30" bestFit="1" customWidth="1"/>
    <col min="6" max="6" width="9.8515625" style="36" bestFit="1" customWidth="1"/>
    <col min="7" max="7" width="4.00390625" style="33" bestFit="1" customWidth="1"/>
    <col min="8" max="8" width="5.28125" style="38" bestFit="1" customWidth="1"/>
    <col min="9" max="9" width="7.57421875" style="35" customWidth="1"/>
    <col min="10" max="10" width="4.8515625" style="34" customWidth="1"/>
    <col min="11" max="11" width="13.7109375" style="35" bestFit="1" customWidth="1"/>
    <col min="12" max="12" width="21.140625" style="35" customWidth="1"/>
    <col min="13" max="13" width="5.421875" style="39" bestFit="1" customWidth="1"/>
    <col min="14" max="14" width="6.8515625" style="35" bestFit="1" customWidth="1"/>
    <col min="15" max="16" width="5.28125" style="35" bestFit="1" customWidth="1"/>
    <col min="17" max="16384" width="9.140625" style="35" customWidth="1"/>
  </cols>
  <sheetData>
    <row r="1" spans="1:17" s="264" customFormat="1" ht="27" customHeight="1">
      <c r="A1" s="114" t="s">
        <v>611</v>
      </c>
      <c r="B1" s="55"/>
      <c r="C1" s="55"/>
      <c r="D1" s="55"/>
      <c r="E1" s="55"/>
      <c r="F1" s="55"/>
      <c r="G1" s="55"/>
      <c r="H1" s="55"/>
      <c r="I1" s="95"/>
      <c r="J1" s="95"/>
      <c r="K1" s="95"/>
      <c r="L1" s="95"/>
      <c r="M1" s="95"/>
      <c r="N1" s="95"/>
      <c r="O1" s="95"/>
      <c r="P1" s="243"/>
      <c r="Q1" s="243"/>
    </row>
    <row r="2" spans="1:16" ht="15.75">
      <c r="A2" s="115" t="s">
        <v>91</v>
      </c>
      <c r="C2" s="30" t="s">
        <v>424</v>
      </c>
      <c r="D2" s="30"/>
      <c r="F2" s="116"/>
      <c r="G2" s="115"/>
      <c r="H2" s="26"/>
      <c r="I2" s="25"/>
      <c r="J2" s="57"/>
      <c r="K2" s="26"/>
      <c r="L2" s="26"/>
      <c r="M2" s="27"/>
      <c r="N2" s="26"/>
      <c r="O2" s="26"/>
      <c r="P2" s="38"/>
    </row>
    <row r="3" spans="1:16" ht="15.75">
      <c r="A3" s="25" t="s">
        <v>31</v>
      </c>
      <c r="B3" s="25" t="s">
        <v>155</v>
      </c>
      <c r="C3" s="25" t="s">
        <v>151</v>
      </c>
      <c r="D3" s="25" t="s">
        <v>152</v>
      </c>
      <c r="E3" s="25" t="s">
        <v>153</v>
      </c>
      <c r="F3" s="76" t="s">
        <v>154</v>
      </c>
      <c r="G3" s="25"/>
      <c r="H3" s="26"/>
      <c r="I3" s="310" t="s">
        <v>228</v>
      </c>
      <c r="J3" s="318"/>
      <c r="K3" s="318"/>
      <c r="L3" s="77"/>
      <c r="M3" s="91"/>
      <c r="N3" s="26"/>
      <c r="O3" s="26"/>
      <c r="P3" s="38"/>
    </row>
    <row r="4" spans="1:16" ht="15.75">
      <c r="A4" s="26" t="s">
        <v>20</v>
      </c>
      <c r="B4" s="167" t="s">
        <v>13</v>
      </c>
      <c r="C4" s="220" t="s">
        <v>415</v>
      </c>
      <c r="D4" s="220" t="s">
        <v>416</v>
      </c>
      <c r="E4" s="248" t="s">
        <v>111</v>
      </c>
      <c r="F4" s="27">
        <v>12.18</v>
      </c>
      <c r="G4" s="25" t="s">
        <v>32</v>
      </c>
      <c r="H4" s="26"/>
      <c r="I4" s="26" t="s">
        <v>20</v>
      </c>
      <c r="J4" s="167">
        <v>24</v>
      </c>
      <c r="K4" s="168" t="s">
        <v>497</v>
      </c>
      <c r="L4" s="168" t="s">
        <v>158</v>
      </c>
      <c r="M4" s="265" t="s">
        <v>115</v>
      </c>
      <c r="N4" s="26">
        <v>1.55</v>
      </c>
      <c r="O4" s="26"/>
      <c r="P4" s="38"/>
    </row>
    <row r="5" spans="1:16" ht="15.75">
      <c r="A5" s="26" t="s">
        <v>22</v>
      </c>
      <c r="B5" s="167" t="s">
        <v>398</v>
      </c>
      <c r="C5" s="220" t="s">
        <v>399</v>
      </c>
      <c r="D5" s="220" t="s">
        <v>400</v>
      </c>
      <c r="E5" s="248" t="s">
        <v>106</v>
      </c>
      <c r="F5" s="27">
        <v>12.61</v>
      </c>
      <c r="G5" s="25"/>
      <c r="H5" s="26"/>
      <c r="I5" s="26" t="s">
        <v>22</v>
      </c>
      <c r="J5" s="167">
        <v>19</v>
      </c>
      <c r="K5" s="168" t="s">
        <v>511</v>
      </c>
      <c r="L5" s="168" t="s">
        <v>512</v>
      </c>
      <c r="M5" s="265" t="s">
        <v>147</v>
      </c>
      <c r="N5" s="26">
        <v>1.48</v>
      </c>
      <c r="O5" s="26"/>
      <c r="P5" s="38"/>
    </row>
    <row r="6" spans="1:16" ht="15.75">
      <c r="A6" s="26" t="s">
        <v>21</v>
      </c>
      <c r="B6" s="167" t="s">
        <v>412</v>
      </c>
      <c r="C6" s="173" t="s">
        <v>173</v>
      </c>
      <c r="D6" s="173" t="s">
        <v>174</v>
      </c>
      <c r="E6" s="248" t="s">
        <v>110</v>
      </c>
      <c r="F6" s="27">
        <v>12.94</v>
      </c>
      <c r="G6" s="25"/>
      <c r="H6" s="26"/>
      <c r="I6" s="26" t="s">
        <v>21</v>
      </c>
      <c r="J6" s="167">
        <v>17</v>
      </c>
      <c r="K6" s="168" t="s">
        <v>562</v>
      </c>
      <c r="L6" s="168" t="s">
        <v>563</v>
      </c>
      <c r="M6" s="265" t="s">
        <v>112</v>
      </c>
      <c r="N6" s="26">
        <v>1.48</v>
      </c>
      <c r="O6" s="26"/>
      <c r="P6" s="38"/>
    </row>
    <row r="7" spans="1:16" ht="15.75">
      <c r="A7" s="26" t="s">
        <v>23</v>
      </c>
      <c r="B7" s="167">
        <v>3</v>
      </c>
      <c r="C7" s="220" t="s">
        <v>401</v>
      </c>
      <c r="D7" s="220" t="s">
        <v>402</v>
      </c>
      <c r="E7" s="248" t="s">
        <v>107</v>
      </c>
      <c r="F7" s="27">
        <v>13.19</v>
      </c>
      <c r="G7" s="25"/>
      <c r="H7" s="26"/>
      <c r="I7" s="26" t="s">
        <v>23</v>
      </c>
      <c r="J7" s="167">
        <v>18</v>
      </c>
      <c r="K7" s="168" t="s">
        <v>50</v>
      </c>
      <c r="L7" s="168" t="s">
        <v>564</v>
      </c>
      <c r="M7" s="265" t="s">
        <v>112</v>
      </c>
      <c r="N7" s="26">
        <v>1.45</v>
      </c>
      <c r="O7" s="26"/>
      <c r="P7" s="38"/>
    </row>
    <row r="8" spans="1:16" ht="15.75">
      <c r="A8" s="26" t="s">
        <v>24</v>
      </c>
      <c r="B8" s="167">
        <v>15</v>
      </c>
      <c r="C8" s="220" t="s">
        <v>333</v>
      </c>
      <c r="D8" s="220" t="s">
        <v>423</v>
      </c>
      <c r="E8" s="248" t="s">
        <v>111</v>
      </c>
      <c r="F8" s="27">
        <v>13.22</v>
      </c>
      <c r="G8" s="25"/>
      <c r="H8" s="26"/>
      <c r="I8" s="26" t="s">
        <v>24</v>
      </c>
      <c r="J8" s="167">
        <v>7</v>
      </c>
      <c r="K8" s="168" t="s">
        <v>143</v>
      </c>
      <c r="L8" s="168" t="s">
        <v>489</v>
      </c>
      <c r="M8" s="265" t="s">
        <v>16</v>
      </c>
      <c r="N8" s="26">
        <v>1.42</v>
      </c>
      <c r="O8" s="26"/>
      <c r="P8" s="38"/>
    </row>
    <row r="9" spans="1:16" ht="15.75">
      <c r="A9" s="26" t="s">
        <v>25</v>
      </c>
      <c r="B9" s="167">
        <v>6</v>
      </c>
      <c r="C9" s="220" t="s">
        <v>406</v>
      </c>
      <c r="D9" s="220" t="s">
        <v>407</v>
      </c>
      <c r="E9" s="248" t="s">
        <v>108</v>
      </c>
      <c r="F9" s="27">
        <v>13.25</v>
      </c>
      <c r="G9" s="25"/>
      <c r="H9" s="26"/>
      <c r="I9" s="26" t="s">
        <v>25</v>
      </c>
      <c r="J9" s="169">
        <v>16</v>
      </c>
      <c r="K9" s="168" t="s">
        <v>560</v>
      </c>
      <c r="L9" s="168" t="s">
        <v>561</v>
      </c>
      <c r="M9" s="265" t="s">
        <v>111</v>
      </c>
      <c r="N9" s="27">
        <v>1.3</v>
      </c>
      <c r="O9" s="26"/>
      <c r="P9" s="38"/>
    </row>
    <row r="10" spans="1:16" ht="15.75">
      <c r="A10" s="26" t="s">
        <v>28</v>
      </c>
      <c r="B10" s="167" t="s">
        <v>53</v>
      </c>
      <c r="C10" s="220" t="s">
        <v>408</v>
      </c>
      <c r="D10" s="220" t="s">
        <v>409</v>
      </c>
      <c r="E10" s="248" t="s">
        <v>108</v>
      </c>
      <c r="F10" s="27">
        <v>13.47</v>
      </c>
      <c r="G10" s="25"/>
      <c r="H10" s="26"/>
      <c r="I10" s="26"/>
      <c r="J10" s="167">
        <v>2</v>
      </c>
      <c r="K10" s="168" t="s">
        <v>556</v>
      </c>
      <c r="L10" s="168" t="s">
        <v>557</v>
      </c>
      <c r="M10" s="265" t="s">
        <v>106</v>
      </c>
      <c r="N10" s="26" t="s">
        <v>565</v>
      </c>
      <c r="O10" s="26"/>
      <c r="P10" s="38"/>
    </row>
    <row r="11" spans="1:16" ht="15.75">
      <c r="A11" s="26" t="s">
        <v>26</v>
      </c>
      <c r="B11" s="167">
        <v>5</v>
      </c>
      <c r="C11" s="220" t="s">
        <v>404</v>
      </c>
      <c r="D11" s="220" t="s">
        <v>405</v>
      </c>
      <c r="E11" s="248" t="s">
        <v>108</v>
      </c>
      <c r="F11" s="27">
        <v>13.66</v>
      </c>
      <c r="G11" s="25"/>
      <c r="H11" s="26"/>
      <c r="I11" s="26"/>
      <c r="J11" s="169">
        <v>22</v>
      </c>
      <c r="K11" s="168" t="s">
        <v>346</v>
      </c>
      <c r="L11" s="168" t="s">
        <v>484</v>
      </c>
      <c r="M11" s="265" t="s">
        <v>114</v>
      </c>
      <c r="N11" s="26" t="s">
        <v>565</v>
      </c>
      <c r="O11" s="26"/>
      <c r="P11" s="38"/>
    </row>
    <row r="12" spans="1:16" ht="15.75">
      <c r="A12" s="25" t="s">
        <v>33</v>
      </c>
      <c r="B12" s="57"/>
      <c r="C12" s="26"/>
      <c r="D12" s="26"/>
      <c r="E12" s="26"/>
      <c r="F12" s="58"/>
      <c r="G12" s="25"/>
      <c r="H12" s="26"/>
      <c r="I12" s="26"/>
      <c r="J12" s="169">
        <v>9</v>
      </c>
      <c r="K12" s="168" t="s">
        <v>558</v>
      </c>
      <c r="L12" s="168" t="s">
        <v>559</v>
      </c>
      <c r="M12" s="265" t="s">
        <v>109</v>
      </c>
      <c r="N12" s="26" t="s">
        <v>565</v>
      </c>
      <c r="O12" s="26"/>
      <c r="P12" s="38"/>
    </row>
    <row r="13" spans="1:16" ht="15.75">
      <c r="A13" s="26" t="s">
        <v>20</v>
      </c>
      <c r="B13" s="167" t="s">
        <v>13</v>
      </c>
      <c r="C13" s="220" t="s">
        <v>415</v>
      </c>
      <c r="D13" s="220" t="s">
        <v>416</v>
      </c>
      <c r="E13" s="248" t="s">
        <v>111</v>
      </c>
      <c r="F13" s="27">
        <v>12.26</v>
      </c>
      <c r="G13" s="25" t="s">
        <v>37</v>
      </c>
      <c r="H13" s="26" t="s">
        <v>32</v>
      </c>
      <c r="I13" s="310" t="s">
        <v>229</v>
      </c>
      <c r="J13" s="318"/>
      <c r="K13" s="318"/>
      <c r="L13" s="318"/>
      <c r="M13" s="91"/>
      <c r="N13" s="26"/>
      <c r="O13" s="26"/>
      <c r="P13" s="38"/>
    </row>
    <row r="14" spans="1:16" ht="15.75">
      <c r="A14" s="26" t="s">
        <v>22</v>
      </c>
      <c r="B14" s="167" t="s">
        <v>398</v>
      </c>
      <c r="C14" s="220" t="s">
        <v>399</v>
      </c>
      <c r="D14" s="220" t="s">
        <v>400</v>
      </c>
      <c r="E14" s="248" t="s">
        <v>106</v>
      </c>
      <c r="F14" s="27">
        <v>12.59</v>
      </c>
      <c r="G14" s="25" t="s">
        <v>37</v>
      </c>
      <c r="H14" s="26" t="s">
        <v>30</v>
      </c>
      <c r="I14" s="26" t="s">
        <v>20</v>
      </c>
      <c r="J14" s="167">
        <v>19</v>
      </c>
      <c r="K14" s="168" t="s">
        <v>570</v>
      </c>
      <c r="L14" s="168" t="s">
        <v>508</v>
      </c>
      <c r="M14" s="265" t="s">
        <v>147</v>
      </c>
      <c r="N14" s="27">
        <v>4.8</v>
      </c>
      <c r="O14" s="26"/>
      <c r="P14" s="38"/>
    </row>
    <row r="15" spans="1:16" ht="15.75">
      <c r="A15" s="26" t="s">
        <v>21</v>
      </c>
      <c r="B15" s="167">
        <v>3</v>
      </c>
      <c r="C15" s="220" t="s">
        <v>401</v>
      </c>
      <c r="D15" s="220" t="s">
        <v>402</v>
      </c>
      <c r="E15" s="248" t="s">
        <v>107</v>
      </c>
      <c r="F15" s="27">
        <v>13.13</v>
      </c>
      <c r="G15" s="25" t="s">
        <v>37</v>
      </c>
      <c r="H15" s="26"/>
      <c r="I15" s="26" t="s">
        <v>22</v>
      </c>
      <c r="J15" s="167">
        <v>2</v>
      </c>
      <c r="K15" s="168" t="s">
        <v>556</v>
      </c>
      <c r="L15" s="168" t="s">
        <v>557</v>
      </c>
      <c r="M15" s="265" t="s">
        <v>106</v>
      </c>
      <c r="N15" s="27">
        <v>4.69</v>
      </c>
      <c r="O15" s="26"/>
      <c r="P15" s="38"/>
    </row>
    <row r="16" spans="1:16" ht="15.75">
      <c r="A16" s="26" t="s">
        <v>23</v>
      </c>
      <c r="B16" s="167">
        <v>15</v>
      </c>
      <c r="C16" s="220" t="s">
        <v>333</v>
      </c>
      <c r="D16" s="220" t="s">
        <v>423</v>
      </c>
      <c r="E16" s="248" t="s">
        <v>111</v>
      </c>
      <c r="F16" s="27">
        <v>13.13</v>
      </c>
      <c r="G16" s="25" t="s">
        <v>38</v>
      </c>
      <c r="H16" s="26"/>
      <c r="I16" s="26" t="s">
        <v>21</v>
      </c>
      <c r="J16" s="167">
        <v>7</v>
      </c>
      <c r="K16" s="168" t="s">
        <v>568</v>
      </c>
      <c r="L16" s="168" t="s">
        <v>473</v>
      </c>
      <c r="M16" s="265" t="s">
        <v>16</v>
      </c>
      <c r="N16" s="27">
        <v>4.52</v>
      </c>
      <c r="O16" s="26"/>
      <c r="P16" s="38"/>
    </row>
    <row r="17" spans="1:16" ht="15.75">
      <c r="A17" s="26" t="s">
        <v>24</v>
      </c>
      <c r="B17" s="167" t="s">
        <v>53</v>
      </c>
      <c r="C17" s="220" t="s">
        <v>408</v>
      </c>
      <c r="D17" s="220" t="s">
        <v>409</v>
      </c>
      <c r="E17" s="248" t="s">
        <v>108</v>
      </c>
      <c r="F17" s="27">
        <v>13.55</v>
      </c>
      <c r="G17" s="25" t="s">
        <v>38</v>
      </c>
      <c r="H17" s="26"/>
      <c r="I17" s="26" t="s">
        <v>23</v>
      </c>
      <c r="J17" s="167">
        <v>17</v>
      </c>
      <c r="K17" s="168" t="s">
        <v>389</v>
      </c>
      <c r="L17" s="168" t="s">
        <v>434</v>
      </c>
      <c r="M17" s="265" t="s">
        <v>112</v>
      </c>
      <c r="N17" s="27">
        <v>4.49</v>
      </c>
      <c r="O17" s="26"/>
      <c r="P17" s="38"/>
    </row>
    <row r="18" spans="1:16" ht="15.75">
      <c r="A18" s="26" t="s">
        <v>25</v>
      </c>
      <c r="B18" s="167">
        <v>17</v>
      </c>
      <c r="C18" s="220" t="s">
        <v>417</v>
      </c>
      <c r="D18" s="220" t="s">
        <v>418</v>
      </c>
      <c r="E18" s="248" t="s">
        <v>112</v>
      </c>
      <c r="F18" s="27">
        <v>14.39</v>
      </c>
      <c r="G18" s="25"/>
      <c r="H18" s="26"/>
      <c r="I18" s="26" t="s">
        <v>24</v>
      </c>
      <c r="J18" s="167">
        <v>23</v>
      </c>
      <c r="K18" s="168" t="s">
        <v>380</v>
      </c>
      <c r="L18" s="168" t="s">
        <v>571</v>
      </c>
      <c r="M18" s="265" t="s">
        <v>115</v>
      </c>
      <c r="N18" s="27">
        <v>4.4</v>
      </c>
      <c r="O18" s="26"/>
      <c r="P18" s="38"/>
    </row>
    <row r="19" spans="1:16" ht="15.75">
      <c r="A19" s="26" t="s">
        <v>28</v>
      </c>
      <c r="B19" s="167">
        <v>21</v>
      </c>
      <c r="C19" s="220" t="s">
        <v>419</v>
      </c>
      <c r="D19" s="220" t="s">
        <v>420</v>
      </c>
      <c r="E19" s="248" t="s">
        <v>114</v>
      </c>
      <c r="F19" s="27">
        <v>14.56</v>
      </c>
      <c r="G19" s="25"/>
      <c r="H19" s="26"/>
      <c r="I19" s="26" t="s">
        <v>25</v>
      </c>
      <c r="J19" s="167">
        <v>18</v>
      </c>
      <c r="K19" s="168" t="s">
        <v>481</v>
      </c>
      <c r="L19" s="168" t="s">
        <v>482</v>
      </c>
      <c r="M19" s="265" t="s">
        <v>112</v>
      </c>
      <c r="N19" s="27">
        <v>4.37</v>
      </c>
      <c r="O19" s="26"/>
      <c r="P19" s="38"/>
    </row>
    <row r="20" spans="1:16" ht="15.75">
      <c r="A20" s="25" t="s">
        <v>34</v>
      </c>
      <c r="B20" s="57"/>
      <c r="C20" s="26"/>
      <c r="D20" s="26"/>
      <c r="E20" s="26"/>
      <c r="F20" s="58"/>
      <c r="G20" s="25"/>
      <c r="H20" s="26"/>
      <c r="I20" s="26"/>
      <c r="J20" s="170">
        <v>13</v>
      </c>
      <c r="K20" s="171" t="s">
        <v>315</v>
      </c>
      <c r="L20" s="171" t="s">
        <v>316</v>
      </c>
      <c r="M20" s="259" t="s">
        <v>110</v>
      </c>
      <c r="N20" s="158">
        <v>4.11</v>
      </c>
      <c r="O20" s="157"/>
      <c r="P20" s="38"/>
    </row>
    <row r="21" spans="1:16" ht="15.75">
      <c r="A21" s="26" t="s">
        <v>20</v>
      </c>
      <c r="B21" s="167" t="s">
        <v>412</v>
      </c>
      <c r="C21" s="173" t="s">
        <v>173</v>
      </c>
      <c r="D21" s="173" t="s">
        <v>174</v>
      </c>
      <c r="E21" s="248" t="s">
        <v>110</v>
      </c>
      <c r="F21" s="27">
        <v>12.87</v>
      </c>
      <c r="G21" s="25" t="s">
        <v>37</v>
      </c>
      <c r="H21" s="26"/>
      <c r="I21" s="26" t="s">
        <v>28</v>
      </c>
      <c r="J21" s="167">
        <v>14</v>
      </c>
      <c r="K21" s="172" t="s">
        <v>572</v>
      </c>
      <c r="L21" s="173" t="s">
        <v>573</v>
      </c>
      <c r="M21" s="248" t="s">
        <v>110</v>
      </c>
      <c r="N21" s="174">
        <v>3.84</v>
      </c>
      <c r="O21" s="165"/>
      <c r="P21" s="38"/>
    </row>
    <row r="22" spans="1:16" ht="15.75">
      <c r="A22" s="26" t="s">
        <v>22</v>
      </c>
      <c r="B22" s="167">
        <v>5</v>
      </c>
      <c r="C22" s="220" t="s">
        <v>404</v>
      </c>
      <c r="D22" s="220" t="s">
        <v>405</v>
      </c>
      <c r="E22" s="248" t="s">
        <v>108</v>
      </c>
      <c r="F22" s="27">
        <v>13.22</v>
      </c>
      <c r="G22" s="25" t="s">
        <v>37</v>
      </c>
      <c r="H22" s="26"/>
      <c r="I22" s="26" t="s">
        <v>26</v>
      </c>
      <c r="J22" s="167" t="s">
        <v>412</v>
      </c>
      <c r="K22" s="172" t="s">
        <v>569</v>
      </c>
      <c r="L22" s="173" t="s">
        <v>312</v>
      </c>
      <c r="M22" s="265" t="s">
        <v>110</v>
      </c>
      <c r="N22" s="27">
        <v>3.69</v>
      </c>
      <c r="O22" s="26"/>
      <c r="P22" s="38"/>
    </row>
    <row r="23" spans="1:16" ht="15.75">
      <c r="A23" s="26" t="s">
        <v>21</v>
      </c>
      <c r="B23" s="167">
        <v>6</v>
      </c>
      <c r="C23" s="220" t="s">
        <v>406</v>
      </c>
      <c r="D23" s="220" t="s">
        <v>407</v>
      </c>
      <c r="E23" s="248" t="s">
        <v>108</v>
      </c>
      <c r="F23" s="27">
        <v>13.48</v>
      </c>
      <c r="G23" s="25" t="s">
        <v>37</v>
      </c>
      <c r="H23" s="26"/>
      <c r="I23" s="38"/>
      <c r="J23" s="169">
        <v>3</v>
      </c>
      <c r="K23" s="168" t="s">
        <v>574</v>
      </c>
      <c r="L23" s="168" t="s">
        <v>575</v>
      </c>
      <c r="M23" s="265" t="s">
        <v>107</v>
      </c>
      <c r="N23" s="27" t="s">
        <v>576</v>
      </c>
      <c r="O23" s="38"/>
      <c r="P23" s="38"/>
    </row>
    <row r="24" spans="1:16" ht="15.75">
      <c r="A24" s="26" t="s">
        <v>23</v>
      </c>
      <c r="B24" s="167">
        <v>2</v>
      </c>
      <c r="C24" s="220" t="s">
        <v>396</v>
      </c>
      <c r="D24" s="220" t="s">
        <v>397</v>
      </c>
      <c r="E24" s="248" t="s">
        <v>106</v>
      </c>
      <c r="F24" s="27">
        <v>13.61</v>
      </c>
      <c r="G24" s="25"/>
      <c r="H24" s="26"/>
      <c r="I24" s="310" t="s">
        <v>230</v>
      </c>
      <c r="J24" s="318"/>
      <c r="K24" s="318"/>
      <c r="L24" s="318"/>
      <c r="M24" s="91"/>
      <c r="N24" s="27"/>
      <c r="O24" s="26"/>
      <c r="P24" s="38"/>
    </row>
    <row r="25" spans="1:16" ht="15.75">
      <c r="A25" s="26" t="s">
        <v>24</v>
      </c>
      <c r="B25" s="167">
        <v>7</v>
      </c>
      <c r="C25" s="220" t="s">
        <v>309</v>
      </c>
      <c r="D25" s="220" t="s">
        <v>403</v>
      </c>
      <c r="E25" s="248" t="s">
        <v>16</v>
      </c>
      <c r="F25" s="27">
        <v>13.77</v>
      </c>
      <c r="G25" s="25"/>
      <c r="H25" s="26"/>
      <c r="I25" s="26" t="s">
        <v>20</v>
      </c>
      <c r="J25" s="175">
        <v>18</v>
      </c>
      <c r="K25" s="168" t="s">
        <v>189</v>
      </c>
      <c r="L25" s="168" t="s">
        <v>190</v>
      </c>
      <c r="M25" s="265" t="s">
        <v>112</v>
      </c>
      <c r="N25" s="27">
        <v>10.66</v>
      </c>
      <c r="O25" s="26"/>
      <c r="P25" s="38"/>
    </row>
    <row r="26" spans="1:16" ht="15.75">
      <c r="A26" s="26" t="s">
        <v>25</v>
      </c>
      <c r="B26" s="167">
        <v>16</v>
      </c>
      <c r="C26" s="220" t="s">
        <v>225</v>
      </c>
      <c r="D26" s="220" t="s">
        <v>414</v>
      </c>
      <c r="E26" s="248" t="s">
        <v>111</v>
      </c>
      <c r="F26" s="27">
        <v>13.89</v>
      </c>
      <c r="G26" s="25"/>
      <c r="H26" s="26"/>
      <c r="I26" s="26" t="s">
        <v>22</v>
      </c>
      <c r="J26" s="169">
        <v>15</v>
      </c>
      <c r="K26" s="176" t="s">
        <v>145</v>
      </c>
      <c r="L26" s="176" t="s">
        <v>413</v>
      </c>
      <c r="M26" s="265" t="s">
        <v>111</v>
      </c>
      <c r="N26" s="27">
        <v>10.34</v>
      </c>
      <c r="O26" s="26"/>
      <c r="P26" s="38"/>
    </row>
    <row r="27" spans="1:16" ht="15.75">
      <c r="A27" s="26" t="s">
        <v>28</v>
      </c>
      <c r="B27" s="167">
        <v>22</v>
      </c>
      <c r="C27" s="220" t="s">
        <v>421</v>
      </c>
      <c r="D27" s="220" t="s">
        <v>422</v>
      </c>
      <c r="E27" s="248" t="s">
        <v>114</v>
      </c>
      <c r="F27" s="27">
        <v>14.01</v>
      </c>
      <c r="G27" s="25"/>
      <c r="H27" s="26"/>
      <c r="I27" s="26" t="s">
        <v>21</v>
      </c>
      <c r="J27" s="169">
        <v>3</v>
      </c>
      <c r="K27" s="168" t="s">
        <v>566</v>
      </c>
      <c r="L27" s="168" t="s">
        <v>567</v>
      </c>
      <c r="M27" s="265" t="s">
        <v>107</v>
      </c>
      <c r="N27" s="27">
        <v>9.36</v>
      </c>
      <c r="O27" s="26"/>
      <c r="P27" s="38"/>
    </row>
    <row r="28" spans="1:16" ht="15.75">
      <c r="A28" s="26" t="s">
        <v>26</v>
      </c>
      <c r="B28" s="167">
        <v>13</v>
      </c>
      <c r="C28" s="172" t="s">
        <v>410</v>
      </c>
      <c r="D28" s="173" t="s">
        <v>411</v>
      </c>
      <c r="E28" s="248" t="s">
        <v>110</v>
      </c>
      <c r="F28" s="27">
        <v>14.1</v>
      </c>
      <c r="G28" s="25"/>
      <c r="H28" s="26"/>
      <c r="I28" s="26" t="s">
        <v>23</v>
      </c>
      <c r="J28" s="169">
        <v>4</v>
      </c>
      <c r="K28" s="168" t="s">
        <v>574</v>
      </c>
      <c r="L28" s="168" t="s">
        <v>575</v>
      </c>
      <c r="M28" s="265" t="s">
        <v>107</v>
      </c>
      <c r="N28" s="27">
        <v>8.41</v>
      </c>
      <c r="O28" s="26"/>
      <c r="P28" s="38"/>
    </row>
    <row r="29" spans="1:16" ht="15.75">
      <c r="A29" s="25" t="s">
        <v>86</v>
      </c>
      <c r="B29" s="57"/>
      <c r="C29" s="26"/>
      <c r="D29" s="26"/>
      <c r="E29" s="26"/>
      <c r="F29" s="58"/>
      <c r="G29" s="25"/>
      <c r="H29" s="26"/>
      <c r="I29" s="310" t="s">
        <v>231</v>
      </c>
      <c r="J29" s="318"/>
      <c r="K29" s="318"/>
      <c r="L29" s="318"/>
      <c r="M29" s="91"/>
      <c r="N29" s="120"/>
      <c r="O29" s="26"/>
      <c r="P29" s="38"/>
    </row>
    <row r="30" spans="1:16" ht="15.75">
      <c r="A30" s="26" t="s">
        <v>20</v>
      </c>
      <c r="B30" s="167" t="s">
        <v>13</v>
      </c>
      <c r="C30" s="220" t="s">
        <v>415</v>
      </c>
      <c r="D30" s="220" t="s">
        <v>416</v>
      </c>
      <c r="E30" s="248" t="s">
        <v>111</v>
      </c>
      <c r="F30" s="27">
        <v>25.23</v>
      </c>
      <c r="G30" s="25" t="s">
        <v>30</v>
      </c>
      <c r="H30" s="26"/>
      <c r="I30" s="26" t="s">
        <v>20</v>
      </c>
      <c r="J30" s="2">
        <v>3</v>
      </c>
      <c r="K30" s="168" t="s">
        <v>577</v>
      </c>
      <c r="L30" s="168" t="s">
        <v>232</v>
      </c>
      <c r="M30" s="265" t="s">
        <v>107</v>
      </c>
      <c r="N30" s="119">
        <v>14.11</v>
      </c>
      <c r="O30" s="26" t="s">
        <v>32</v>
      </c>
      <c r="P30" s="38" t="s">
        <v>227</v>
      </c>
    </row>
    <row r="31" spans="1:16" ht="15.75">
      <c r="A31" s="26" t="s">
        <v>22</v>
      </c>
      <c r="B31" s="167">
        <v>23</v>
      </c>
      <c r="C31" s="220" t="s">
        <v>176</v>
      </c>
      <c r="D31" s="220" t="s">
        <v>45</v>
      </c>
      <c r="E31" s="248" t="s">
        <v>115</v>
      </c>
      <c r="F31" s="27">
        <v>25.43</v>
      </c>
      <c r="G31" s="25" t="s">
        <v>30</v>
      </c>
      <c r="H31" s="26"/>
      <c r="I31" s="26" t="s">
        <v>22</v>
      </c>
      <c r="J31" s="2">
        <v>18</v>
      </c>
      <c r="K31" s="168" t="s">
        <v>581</v>
      </c>
      <c r="L31" s="168" t="s">
        <v>582</v>
      </c>
      <c r="M31" s="265" t="s">
        <v>112</v>
      </c>
      <c r="N31" s="119">
        <v>12.03</v>
      </c>
      <c r="O31" s="26" t="s">
        <v>30</v>
      </c>
      <c r="P31" s="38"/>
    </row>
    <row r="32" spans="1:16" ht="15.75">
      <c r="A32" s="1" t="s">
        <v>21</v>
      </c>
      <c r="B32" s="167">
        <v>11</v>
      </c>
      <c r="C32" s="220" t="s">
        <v>427</v>
      </c>
      <c r="D32" s="220" t="s">
        <v>428</v>
      </c>
      <c r="E32" s="248" t="s">
        <v>17</v>
      </c>
      <c r="F32" s="27">
        <v>26.39</v>
      </c>
      <c r="G32" s="25"/>
      <c r="H32" s="26"/>
      <c r="I32" s="26" t="s">
        <v>21</v>
      </c>
      <c r="J32" s="91" t="s">
        <v>73</v>
      </c>
      <c r="K32" s="168" t="s">
        <v>578</v>
      </c>
      <c r="L32" s="168" t="s">
        <v>233</v>
      </c>
      <c r="M32" s="265" t="s">
        <v>107</v>
      </c>
      <c r="N32" s="119">
        <v>10.33</v>
      </c>
      <c r="O32" s="26"/>
      <c r="P32" s="38"/>
    </row>
    <row r="33" spans="1:16" ht="15.75">
      <c r="A33" s="26" t="s">
        <v>23</v>
      </c>
      <c r="B33" s="167">
        <v>5</v>
      </c>
      <c r="C33" s="220" t="s">
        <v>404</v>
      </c>
      <c r="D33" s="220" t="s">
        <v>405</v>
      </c>
      <c r="E33" s="248" t="s">
        <v>108</v>
      </c>
      <c r="F33" s="27">
        <v>27.48</v>
      </c>
      <c r="G33" s="25"/>
      <c r="H33" s="26"/>
      <c r="I33" s="26" t="s">
        <v>23</v>
      </c>
      <c r="J33" s="2">
        <v>7</v>
      </c>
      <c r="K33" s="168" t="s">
        <v>503</v>
      </c>
      <c r="L33" s="168" t="s">
        <v>504</v>
      </c>
      <c r="M33" s="265" t="s">
        <v>16</v>
      </c>
      <c r="N33" s="120">
        <v>9.54</v>
      </c>
      <c r="O33" s="26"/>
      <c r="P33" s="38"/>
    </row>
    <row r="34" spans="1:16" ht="15.75">
      <c r="A34" s="26" t="s">
        <v>24</v>
      </c>
      <c r="B34" s="167">
        <v>2</v>
      </c>
      <c r="C34" s="220" t="s">
        <v>396</v>
      </c>
      <c r="D34" s="220" t="s">
        <v>397</v>
      </c>
      <c r="E34" s="248" t="s">
        <v>106</v>
      </c>
      <c r="F34" s="27">
        <v>27.82</v>
      </c>
      <c r="G34" s="25"/>
      <c r="H34" s="26"/>
      <c r="I34" s="26" t="s">
        <v>24</v>
      </c>
      <c r="J34" s="2">
        <v>16</v>
      </c>
      <c r="K34" s="168" t="s">
        <v>560</v>
      </c>
      <c r="L34" s="168" t="s">
        <v>561</v>
      </c>
      <c r="M34" s="265" t="s">
        <v>111</v>
      </c>
      <c r="N34" s="119">
        <v>8.29</v>
      </c>
      <c r="O34" s="26"/>
      <c r="P34" s="38"/>
    </row>
    <row r="35" spans="1:16" ht="15.75">
      <c r="A35" s="26" t="s">
        <v>25</v>
      </c>
      <c r="B35" s="167">
        <v>8</v>
      </c>
      <c r="C35" s="220" t="s">
        <v>425</v>
      </c>
      <c r="D35" s="220" t="s">
        <v>426</v>
      </c>
      <c r="E35" s="248" t="s">
        <v>16</v>
      </c>
      <c r="F35" s="27">
        <v>28.57</v>
      </c>
      <c r="G35" s="25"/>
      <c r="H35" s="26"/>
      <c r="I35" s="26" t="s">
        <v>25</v>
      </c>
      <c r="J35" s="2">
        <v>22</v>
      </c>
      <c r="K35" s="168" t="s">
        <v>583</v>
      </c>
      <c r="L35" s="168" t="s">
        <v>444</v>
      </c>
      <c r="M35" s="265" t="s">
        <v>114</v>
      </c>
      <c r="N35" s="119">
        <v>8.07</v>
      </c>
      <c r="O35" s="26"/>
      <c r="P35" s="38"/>
    </row>
    <row r="36" spans="1:16" ht="15.75">
      <c r="A36" s="26" t="s">
        <v>28</v>
      </c>
      <c r="B36" s="167">
        <v>17</v>
      </c>
      <c r="C36" s="220" t="s">
        <v>389</v>
      </c>
      <c r="D36" s="220" t="s">
        <v>434</v>
      </c>
      <c r="E36" s="248" t="s">
        <v>112</v>
      </c>
      <c r="F36" s="27">
        <v>29.28</v>
      </c>
      <c r="G36" s="25"/>
      <c r="H36" s="26"/>
      <c r="I36" s="26" t="s">
        <v>28</v>
      </c>
      <c r="J36" s="2">
        <v>13</v>
      </c>
      <c r="K36" s="177" t="s">
        <v>579</v>
      </c>
      <c r="L36" s="178" t="s">
        <v>580</v>
      </c>
      <c r="M36" s="265" t="s">
        <v>110</v>
      </c>
      <c r="N36" s="119">
        <v>7.94</v>
      </c>
      <c r="O36" s="26"/>
      <c r="P36" s="38"/>
    </row>
    <row r="37" spans="1:16" ht="15.75">
      <c r="A37" s="26"/>
      <c r="B37" s="167">
        <v>16</v>
      </c>
      <c r="C37" s="220" t="s">
        <v>437</v>
      </c>
      <c r="D37" s="220" t="s">
        <v>438</v>
      </c>
      <c r="E37" s="248" t="s">
        <v>111</v>
      </c>
      <c r="F37" s="27" t="s">
        <v>441</v>
      </c>
      <c r="G37" s="25"/>
      <c r="H37" s="26"/>
      <c r="I37" s="26" t="s">
        <v>26</v>
      </c>
      <c r="J37" s="2">
        <v>23</v>
      </c>
      <c r="K37" s="168" t="s">
        <v>225</v>
      </c>
      <c r="L37" s="168" t="s">
        <v>584</v>
      </c>
      <c r="M37" s="265" t="s">
        <v>115</v>
      </c>
      <c r="N37" s="119">
        <v>6.01</v>
      </c>
      <c r="O37" s="26"/>
      <c r="P37" s="38"/>
    </row>
    <row r="38" spans="1:16" ht="15.75">
      <c r="A38" s="25" t="s">
        <v>33</v>
      </c>
      <c r="B38" s="57"/>
      <c r="C38" s="26" t="s">
        <v>439</v>
      </c>
      <c r="D38" s="26"/>
      <c r="E38" s="26"/>
      <c r="F38" s="58"/>
      <c r="G38" s="25"/>
      <c r="H38" s="26"/>
      <c r="I38" s="310" t="s">
        <v>236</v>
      </c>
      <c r="J38" s="318"/>
      <c r="K38" s="318"/>
      <c r="L38" s="61"/>
      <c r="M38" s="179"/>
      <c r="N38" s="120"/>
      <c r="O38" s="26"/>
      <c r="P38" s="38"/>
    </row>
    <row r="39" spans="1:16" ht="15.75">
      <c r="A39" s="26" t="s">
        <v>20</v>
      </c>
      <c r="B39" s="167" t="s">
        <v>13</v>
      </c>
      <c r="C39" s="220" t="s">
        <v>415</v>
      </c>
      <c r="D39" s="220" t="s">
        <v>416</v>
      </c>
      <c r="E39" s="248" t="s">
        <v>111</v>
      </c>
      <c r="F39" s="27">
        <v>25.02</v>
      </c>
      <c r="G39" s="25" t="s">
        <v>37</v>
      </c>
      <c r="H39" s="26" t="s">
        <v>32</v>
      </c>
      <c r="I39" s="26" t="s">
        <v>20</v>
      </c>
      <c r="J39" s="175">
        <v>3</v>
      </c>
      <c r="K39" s="168" t="s">
        <v>577</v>
      </c>
      <c r="L39" s="168" t="s">
        <v>232</v>
      </c>
      <c r="M39" s="265" t="s">
        <v>107</v>
      </c>
      <c r="N39" s="27">
        <v>43.62</v>
      </c>
      <c r="O39" s="26" t="s">
        <v>32</v>
      </c>
      <c r="P39" s="38" t="s">
        <v>227</v>
      </c>
    </row>
    <row r="40" spans="1:16" ht="15.75">
      <c r="A40" s="26" t="s">
        <v>22</v>
      </c>
      <c r="B40" s="167">
        <v>23</v>
      </c>
      <c r="C40" s="220" t="s">
        <v>176</v>
      </c>
      <c r="D40" s="220" t="s">
        <v>45</v>
      </c>
      <c r="E40" s="248" t="s">
        <v>115</v>
      </c>
      <c r="F40" s="27">
        <v>25.14</v>
      </c>
      <c r="G40" s="25" t="s">
        <v>37</v>
      </c>
      <c r="H40" s="26" t="s">
        <v>32</v>
      </c>
      <c r="I40" s="26" t="s">
        <v>22</v>
      </c>
      <c r="J40" s="175">
        <v>19</v>
      </c>
      <c r="K40" s="168" t="s">
        <v>234</v>
      </c>
      <c r="L40" s="168" t="s">
        <v>235</v>
      </c>
      <c r="M40" s="265" t="s">
        <v>147</v>
      </c>
      <c r="N40" s="120">
        <v>37.39</v>
      </c>
      <c r="O40" s="26" t="s">
        <v>32</v>
      </c>
      <c r="P40" s="38"/>
    </row>
    <row r="41" spans="1:16" ht="15.75">
      <c r="A41" s="1" t="s">
        <v>21</v>
      </c>
      <c r="B41" s="167">
        <v>2</v>
      </c>
      <c r="C41" s="220" t="s">
        <v>396</v>
      </c>
      <c r="D41" s="220" t="s">
        <v>397</v>
      </c>
      <c r="E41" s="248" t="s">
        <v>106</v>
      </c>
      <c r="F41" s="27">
        <v>27.63</v>
      </c>
      <c r="G41" s="25" t="s">
        <v>37</v>
      </c>
      <c r="H41" s="26"/>
      <c r="I41" s="26" t="s">
        <v>21</v>
      </c>
      <c r="J41" s="175">
        <v>18</v>
      </c>
      <c r="K41" s="168" t="s">
        <v>581</v>
      </c>
      <c r="L41" s="168" t="s">
        <v>582</v>
      </c>
      <c r="M41" s="265" t="s">
        <v>112</v>
      </c>
      <c r="N41" s="26">
        <v>31.43</v>
      </c>
      <c r="O41" s="26"/>
      <c r="P41" s="38"/>
    </row>
    <row r="42" spans="1:16" ht="15.75">
      <c r="A42" s="26" t="s">
        <v>23</v>
      </c>
      <c r="B42" s="167">
        <v>8</v>
      </c>
      <c r="C42" s="220" t="s">
        <v>425</v>
      </c>
      <c r="D42" s="220" t="s">
        <v>426</v>
      </c>
      <c r="E42" s="248" t="s">
        <v>16</v>
      </c>
      <c r="F42" s="27">
        <v>28.57</v>
      </c>
      <c r="G42" s="25" t="s">
        <v>38</v>
      </c>
      <c r="H42" s="26"/>
      <c r="I42" s="26" t="s">
        <v>23</v>
      </c>
      <c r="J42" s="175" t="s">
        <v>47</v>
      </c>
      <c r="K42" s="168" t="s">
        <v>587</v>
      </c>
      <c r="L42" s="168" t="s">
        <v>233</v>
      </c>
      <c r="M42" s="265" t="s">
        <v>107</v>
      </c>
      <c r="N42" s="27">
        <v>24.03</v>
      </c>
      <c r="O42" s="26"/>
      <c r="P42" s="38"/>
    </row>
    <row r="43" spans="1:16" ht="15.75">
      <c r="A43" s="26" t="s">
        <v>24</v>
      </c>
      <c r="B43" s="167">
        <v>21</v>
      </c>
      <c r="C43" s="220" t="s">
        <v>435</v>
      </c>
      <c r="D43" s="220" t="s">
        <v>436</v>
      </c>
      <c r="E43" s="248" t="s">
        <v>114</v>
      </c>
      <c r="F43" s="26">
        <v>31.72</v>
      </c>
      <c r="G43" s="37"/>
      <c r="H43" s="26"/>
      <c r="I43" s="26" t="s">
        <v>24</v>
      </c>
      <c r="J43" s="175">
        <v>20</v>
      </c>
      <c r="K43" s="168" t="s">
        <v>410</v>
      </c>
      <c r="L43" s="168" t="s">
        <v>592</v>
      </c>
      <c r="M43" s="265" t="s">
        <v>147</v>
      </c>
      <c r="N43" s="27">
        <v>20.82</v>
      </c>
      <c r="O43" s="26"/>
      <c r="P43" s="38"/>
    </row>
    <row r="44" spans="1:16" ht="15.75">
      <c r="A44" s="26"/>
      <c r="B44" s="57"/>
      <c r="C44" s="26"/>
      <c r="D44" s="26"/>
      <c r="E44" s="26"/>
      <c r="F44" s="58"/>
      <c r="G44" s="25"/>
      <c r="H44" s="26"/>
      <c r="I44" s="26" t="s">
        <v>25</v>
      </c>
      <c r="J44" s="175">
        <v>8</v>
      </c>
      <c r="K44" s="168" t="s">
        <v>505</v>
      </c>
      <c r="L44" s="168" t="s">
        <v>506</v>
      </c>
      <c r="M44" s="265" t="s">
        <v>16</v>
      </c>
      <c r="N44" s="27">
        <v>20.01</v>
      </c>
      <c r="O44" s="26"/>
      <c r="P44" s="38"/>
    </row>
    <row r="45" spans="1:16" ht="15.75">
      <c r="A45" s="25" t="s">
        <v>34</v>
      </c>
      <c r="B45" s="57"/>
      <c r="C45" s="26" t="s">
        <v>440</v>
      </c>
      <c r="D45" s="26"/>
      <c r="E45" s="26"/>
      <c r="F45" s="58"/>
      <c r="G45" s="25"/>
      <c r="H45" s="26"/>
      <c r="I45" s="26" t="s">
        <v>28</v>
      </c>
      <c r="J45" s="175">
        <v>7</v>
      </c>
      <c r="K45" s="168" t="s">
        <v>309</v>
      </c>
      <c r="L45" s="168" t="s">
        <v>403</v>
      </c>
      <c r="M45" s="265" t="s">
        <v>16</v>
      </c>
      <c r="N45" s="27">
        <v>19.51</v>
      </c>
      <c r="O45" s="26"/>
      <c r="P45" s="38"/>
    </row>
    <row r="46" spans="1:16" ht="15.75">
      <c r="A46" s="26" t="s">
        <v>20</v>
      </c>
      <c r="B46" s="167">
        <v>11</v>
      </c>
      <c r="C46" s="220" t="s">
        <v>427</v>
      </c>
      <c r="D46" s="220" t="s">
        <v>428</v>
      </c>
      <c r="E46" s="248" t="s">
        <v>17</v>
      </c>
      <c r="F46" s="27">
        <v>26.96</v>
      </c>
      <c r="G46" s="25" t="s">
        <v>37</v>
      </c>
      <c r="H46" s="26"/>
      <c r="I46" s="26" t="s">
        <v>26</v>
      </c>
      <c r="J46" s="175">
        <v>21</v>
      </c>
      <c r="K46" s="168" t="s">
        <v>593</v>
      </c>
      <c r="L46" s="168" t="s">
        <v>594</v>
      </c>
      <c r="M46" s="265" t="s">
        <v>114</v>
      </c>
      <c r="N46" s="27">
        <v>19.33</v>
      </c>
      <c r="O46" s="26"/>
      <c r="P46" s="38"/>
    </row>
    <row r="47" spans="1:16" ht="15.75">
      <c r="A47" s="26" t="s">
        <v>22</v>
      </c>
      <c r="B47" s="167">
        <v>5</v>
      </c>
      <c r="C47" s="220" t="s">
        <v>404</v>
      </c>
      <c r="D47" s="220" t="s">
        <v>405</v>
      </c>
      <c r="E47" s="248" t="s">
        <v>108</v>
      </c>
      <c r="F47" s="27">
        <v>27.17</v>
      </c>
      <c r="G47" s="25" t="s">
        <v>37</v>
      </c>
      <c r="H47" s="26"/>
      <c r="I47" s="26" t="s">
        <v>27</v>
      </c>
      <c r="J47" s="175">
        <v>4</v>
      </c>
      <c r="K47" s="168" t="s">
        <v>585</v>
      </c>
      <c r="L47" s="168" t="s">
        <v>586</v>
      </c>
      <c r="M47" s="265" t="s">
        <v>107</v>
      </c>
      <c r="N47" s="27">
        <v>17.91</v>
      </c>
      <c r="O47" s="26"/>
      <c r="P47" s="38"/>
    </row>
    <row r="48" spans="1:16" ht="15.75">
      <c r="A48" s="1" t="s">
        <v>21</v>
      </c>
      <c r="B48" s="167">
        <v>16</v>
      </c>
      <c r="C48" s="220" t="s">
        <v>437</v>
      </c>
      <c r="D48" s="220" t="s">
        <v>438</v>
      </c>
      <c r="E48" s="248" t="s">
        <v>111</v>
      </c>
      <c r="F48" s="27">
        <v>28.88</v>
      </c>
      <c r="G48" s="25" t="s">
        <v>37</v>
      </c>
      <c r="H48" s="26"/>
      <c r="I48" s="26" t="s">
        <v>29</v>
      </c>
      <c r="J48" s="175">
        <v>15</v>
      </c>
      <c r="K48" s="168" t="s">
        <v>590</v>
      </c>
      <c r="L48" s="168" t="s">
        <v>591</v>
      </c>
      <c r="M48" s="265" t="s">
        <v>111</v>
      </c>
      <c r="N48" s="27">
        <v>17.23</v>
      </c>
      <c r="O48" s="26"/>
      <c r="P48" s="38"/>
    </row>
    <row r="49" spans="1:16" ht="15.75">
      <c r="A49" s="26" t="s">
        <v>23</v>
      </c>
      <c r="B49" s="167">
        <v>17</v>
      </c>
      <c r="C49" s="220" t="s">
        <v>389</v>
      </c>
      <c r="D49" s="220" t="s">
        <v>434</v>
      </c>
      <c r="E49" s="248" t="s">
        <v>112</v>
      </c>
      <c r="F49" s="27">
        <v>29.17</v>
      </c>
      <c r="G49" s="25" t="s">
        <v>38</v>
      </c>
      <c r="H49" s="26"/>
      <c r="I49" s="26" t="s">
        <v>55</v>
      </c>
      <c r="J49" s="175">
        <v>23</v>
      </c>
      <c r="K49" s="168" t="s">
        <v>225</v>
      </c>
      <c r="L49" s="168" t="s">
        <v>584</v>
      </c>
      <c r="M49" s="265" t="s">
        <v>115</v>
      </c>
      <c r="N49" s="27">
        <v>16.21</v>
      </c>
      <c r="O49" s="26"/>
      <c r="P49" s="38"/>
    </row>
    <row r="50" spans="1:16" ht="15.75">
      <c r="A50" s="26" t="s">
        <v>24</v>
      </c>
      <c r="B50" s="167">
        <v>15</v>
      </c>
      <c r="C50" s="220" t="s">
        <v>432</v>
      </c>
      <c r="D50" s="220" t="s">
        <v>433</v>
      </c>
      <c r="E50" s="248" t="s">
        <v>111</v>
      </c>
      <c r="F50" s="27">
        <v>29.39</v>
      </c>
      <c r="G50" s="25"/>
      <c r="H50" s="26"/>
      <c r="I50" s="26" t="s">
        <v>54</v>
      </c>
      <c r="J50" s="175" t="s">
        <v>150</v>
      </c>
      <c r="K50" s="168" t="s">
        <v>588</v>
      </c>
      <c r="L50" s="168" t="s">
        <v>589</v>
      </c>
      <c r="M50" s="265" t="s">
        <v>16</v>
      </c>
      <c r="N50" s="27" t="s">
        <v>595</v>
      </c>
      <c r="O50" s="38"/>
      <c r="P50" s="38"/>
    </row>
    <row r="51" spans="1:16" ht="15.75">
      <c r="A51" s="26" t="s">
        <v>25</v>
      </c>
      <c r="B51" s="167">
        <v>13</v>
      </c>
      <c r="C51" s="172" t="s">
        <v>429</v>
      </c>
      <c r="D51" s="266" t="s">
        <v>430</v>
      </c>
      <c r="E51" s="248" t="s">
        <v>110</v>
      </c>
      <c r="F51" s="27">
        <v>30.12</v>
      </c>
      <c r="G51" s="25"/>
      <c r="H51" s="26"/>
      <c r="I51" s="310" t="s">
        <v>237</v>
      </c>
      <c r="J51" s="318"/>
      <c r="K51" s="318"/>
      <c r="L51" s="1"/>
      <c r="M51" s="91"/>
      <c r="N51" s="27"/>
      <c r="O51" s="26"/>
      <c r="P51" s="38"/>
    </row>
    <row r="52" spans="1:16" ht="15.75">
      <c r="A52" s="25" t="s">
        <v>169</v>
      </c>
      <c r="B52" s="57"/>
      <c r="C52" s="26"/>
      <c r="D52" s="26"/>
      <c r="E52" s="26"/>
      <c r="F52" s="58"/>
      <c r="G52" s="25"/>
      <c r="H52" s="26"/>
      <c r="I52" s="26" t="s">
        <v>20</v>
      </c>
      <c r="J52" s="169">
        <v>3</v>
      </c>
      <c r="K52" s="168" t="s">
        <v>417</v>
      </c>
      <c r="L52" s="168" t="s">
        <v>596</v>
      </c>
      <c r="M52" s="265" t="s">
        <v>107</v>
      </c>
      <c r="N52" s="38">
        <v>32.48</v>
      </c>
      <c r="O52" s="26" t="s">
        <v>227</v>
      </c>
      <c r="P52" s="38"/>
    </row>
    <row r="53" spans="1:16" ht="15.75">
      <c r="A53" s="26" t="s">
        <v>20</v>
      </c>
      <c r="B53" s="167">
        <v>19</v>
      </c>
      <c r="C53" s="220" t="s">
        <v>431</v>
      </c>
      <c r="D53" s="220" t="s">
        <v>483</v>
      </c>
      <c r="E53" s="248" t="s">
        <v>147</v>
      </c>
      <c r="F53" s="27">
        <v>41.13</v>
      </c>
      <c r="G53" s="25" t="s">
        <v>30</v>
      </c>
      <c r="H53" s="26"/>
      <c r="I53" s="26" t="s">
        <v>22</v>
      </c>
      <c r="J53" s="175">
        <v>18</v>
      </c>
      <c r="K53" s="176" t="s">
        <v>500</v>
      </c>
      <c r="L53" s="176" t="s">
        <v>600</v>
      </c>
      <c r="M53" s="265" t="s">
        <v>112</v>
      </c>
      <c r="N53" s="27">
        <v>29.55</v>
      </c>
      <c r="O53" s="26"/>
      <c r="P53" s="38"/>
    </row>
    <row r="54" spans="1:16" ht="15.75">
      <c r="A54" s="26" t="s">
        <v>22</v>
      </c>
      <c r="B54" s="167">
        <v>3</v>
      </c>
      <c r="C54" s="220" t="s">
        <v>396</v>
      </c>
      <c r="D54" s="220" t="s">
        <v>471</v>
      </c>
      <c r="E54" s="248" t="s">
        <v>107</v>
      </c>
      <c r="F54" s="27">
        <v>43.3</v>
      </c>
      <c r="G54" s="25"/>
      <c r="H54" s="26"/>
      <c r="I54" s="26" t="s">
        <v>21</v>
      </c>
      <c r="J54" s="175">
        <v>22</v>
      </c>
      <c r="K54" s="176" t="s">
        <v>602</v>
      </c>
      <c r="L54" s="176" t="s">
        <v>603</v>
      </c>
      <c r="M54" s="265" t="s">
        <v>114</v>
      </c>
      <c r="N54" s="27">
        <v>29.05</v>
      </c>
      <c r="O54" s="26"/>
      <c r="P54" s="38"/>
    </row>
    <row r="55" spans="1:16" ht="15.75">
      <c r="A55" s="26" t="s">
        <v>21</v>
      </c>
      <c r="B55" s="167">
        <v>7</v>
      </c>
      <c r="C55" s="220" t="s">
        <v>472</v>
      </c>
      <c r="D55" s="220" t="s">
        <v>473</v>
      </c>
      <c r="E55" s="248" t="s">
        <v>16</v>
      </c>
      <c r="F55" s="27">
        <v>45.7</v>
      </c>
      <c r="G55" s="25"/>
      <c r="H55" s="26"/>
      <c r="I55" s="26" t="s">
        <v>23</v>
      </c>
      <c r="J55" s="175">
        <v>7</v>
      </c>
      <c r="K55" s="176" t="s">
        <v>157</v>
      </c>
      <c r="L55" s="176" t="s">
        <v>597</v>
      </c>
      <c r="M55" s="265" t="s">
        <v>16</v>
      </c>
      <c r="N55" s="27">
        <v>25.95</v>
      </c>
      <c r="O55" s="26"/>
      <c r="P55" s="38"/>
    </row>
    <row r="56" spans="1:16" ht="15.75">
      <c r="A56" s="26" t="s">
        <v>23</v>
      </c>
      <c r="B56" s="167">
        <v>18</v>
      </c>
      <c r="C56" s="220" t="s">
        <v>481</v>
      </c>
      <c r="D56" s="220" t="s">
        <v>482</v>
      </c>
      <c r="E56" s="248" t="s">
        <v>112</v>
      </c>
      <c r="F56" s="27">
        <v>48.08</v>
      </c>
      <c r="G56" s="25"/>
      <c r="H56" s="26"/>
      <c r="I56" s="26" t="s">
        <v>24</v>
      </c>
      <c r="J56" s="175">
        <v>8</v>
      </c>
      <c r="K56" s="176" t="s">
        <v>598</v>
      </c>
      <c r="L56" s="176" t="s">
        <v>599</v>
      </c>
      <c r="M56" s="265" t="s">
        <v>16</v>
      </c>
      <c r="N56" s="27">
        <v>24.27</v>
      </c>
      <c r="O56" s="26"/>
      <c r="P56" s="38"/>
    </row>
    <row r="57" spans="1:16" ht="15.75">
      <c r="A57" s="26" t="s">
        <v>24</v>
      </c>
      <c r="B57" s="167" t="s">
        <v>150</v>
      </c>
      <c r="C57" s="220" t="s">
        <v>474</v>
      </c>
      <c r="D57" s="220" t="s">
        <v>475</v>
      </c>
      <c r="E57" s="248" t="s">
        <v>16</v>
      </c>
      <c r="F57" s="38" t="s">
        <v>304</v>
      </c>
      <c r="G57" s="25"/>
      <c r="H57" s="26"/>
      <c r="I57" s="26" t="s">
        <v>25</v>
      </c>
      <c r="J57" s="175">
        <v>4</v>
      </c>
      <c r="K57" s="176" t="s">
        <v>585</v>
      </c>
      <c r="L57" s="176" t="s">
        <v>586</v>
      </c>
      <c r="M57" s="265" t="s">
        <v>107</v>
      </c>
      <c r="N57" s="27">
        <v>20.98</v>
      </c>
      <c r="O57" s="26"/>
      <c r="P57" s="38"/>
    </row>
    <row r="58" spans="1:16" ht="15.75">
      <c r="A58" s="26" t="s">
        <v>25</v>
      </c>
      <c r="B58" s="167">
        <v>23</v>
      </c>
      <c r="C58" s="220" t="s">
        <v>485</v>
      </c>
      <c r="D58" s="220" t="s">
        <v>486</v>
      </c>
      <c r="E58" s="248" t="s">
        <v>115</v>
      </c>
      <c r="F58" s="27" t="s">
        <v>304</v>
      </c>
      <c r="G58" s="25"/>
      <c r="H58" s="26"/>
      <c r="I58" s="26" t="s">
        <v>28</v>
      </c>
      <c r="J58" s="175">
        <v>2</v>
      </c>
      <c r="K58" s="176" t="s">
        <v>498</v>
      </c>
      <c r="L58" s="176" t="s">
        <v>183</v>
      </c>
      <c r="M58" s="265" t="s">
        <v>106</v>
      </c>
      <c r="N58" s="27">
        <v>17.74</v>
      </c>
      <c r="O58" s="26"/>
      <c r="P58" s="38"/>
    </row>
    <row r="59" spans="1:16" ht="15.75">
      <c r="A59" s="26" t="s">
        <v>28</v>
      </c>
      <c r="B59" s="167">
        <v>14</v>
      </c>
      <c r="C59" s="172" t="s">
        <v>477</v>
      </c>
      <c r="D59" s="173" t="s">
        <v>79</v>
      </c>
      <c r="E59" s="248" t="s">
        <v>110</v>
      </c>
      <c r="F59" s="27" t="s">
        <v>304</v>
      </c>
      <c r="G59" s="25"/>
      <c r="H59" s="26"/>
      <c r="I59" s="26" t="s">
        <v>26</v>
      </c>
      <c r="J59" s="175">
        <v>23</v>
      </c>
      <c r="K59" s="176" t="s">
        <v>604</v>
      </c>
      <c r="L59" s="176" t="s">
        <v>605</v>
      </c>
      <c r="M59" s="265" t="s">
        <v>115</v>
      </c>
      <c r="N59" s="27">
        <v>11.57</v>
      </c>
      <c r="O59" s="26"/>
      <c r="P59" s="38"/>
    </row>
    <row r="60" spans="1:16" ht="15.75">
      <c r="A60" s="26" t="s">
        <v>26</v>
      </c>
      <c r="B60" s="167">
        <v>20</v>
      </c>
      <c r="C60" s="220" t="s">
        <v>177</v>
      </c>
      <c r="D60" s="220" t="s">
        <v>178</v>
      </c>
      <c r="E60" s="248" t="s">
        <v>147</v>
      </c>
      <c r="F60" s="27" t="s">
        <v>304</v>
      </c>
      <c r="G60" s="25"/>
      <c r="H60" s="26"/>
      <c r="I60" s="166"/>
      <c r="J60" s="267"/>
      <c r="K60" s="267"/>
      <c r="L60" s="1"/>
      <c r="M60" s="91"/>
      <c r="N60" s="27"/>
      <c r="O60" s="26"/>
      <c r="P60" s="38"/>
    </row>
    <row r="61" spans="1:16" ht="15.75">
      <c r="A61" s="25" t="s">
        <v>33</v>
      </c>
      <c r="B61" s="57"/>
      <c r="C61" s="1"/>
      <c r="D61" s="1"/>
      <c r="E61" s="2"/>
      <c r="F61" s="27"/>
      <c r="G61" s="25"/>
      <c r="H61" s="26"/>
      <c r="I61" s="320" t="s">
        <v>238</v>
      </c>
      <c r="J61" s="321"/>
      <c r="K61" s="321"/>
      <c r="L61" s="1"/>
      <c r="M61" s="2"/>
      <c r="N61" s="27"/>
      <c r="O61" s="26"/>
      <c r="P61" s="38"/>
    </row>
    <row r="62" spans="1:16" ht="15.75">
      <c r="A62" s="26" t="s">
        <v>20</v>
      </c>
      <c r="B62" s="167">
        <v>19</v>
      </c>
      <c r="C62" s="220" t="s">
        <v>431</v>
      </c>
      <c r="D62" s="220" t="s">
        <v>483</v>
      </c>
      <c r="E62" s="248" t="s">
        <v>147</v>
      </c>
      <c r="F62" s="27">
        <v>41.72</v>
      </c>
      <c r="G62" s="25" t="s">
        <v>37</v>
      </c>
      <c r="H62" s="26"/>
      <c r="I62" s="26" t="s">
        <v>20</v>
      </c>
      <c r="J62" s="175">
        <v>15</v>
      </c>
      <c r="K62" s="176" t="s">
        <v>606</v>
      </c>
      <c r="L62" s="176" t="s">
        <v>607</v>
      </c>
      <c r="M62" s="265" t="s">
        <v>111</v>
      </c>
      <c r="N62" s="27">
        <v>26.63</v>
      </c>
      <c r="O62" s="26"/>
      <c r="P62" s="38"/>
    </row>
    <row r="63" spans="1:16" ht="15.75">
      <c r="A63" s="26" t="s">
        <v>22</v>
      </c>
      <c r="B63" s="167" t="s">
        <v>150</v>
      </c>
      <c r="C63" s="220" t="s">
        <v>474</v>
      </c>
      <c r="D63" s="220" t="s">
        <v>475</v>
      </c>
      <c r="E63" s="248" t="s">
        <v>16</v>
      </c>
      <c r="F63" s="38">
        <v>46.62</v>
      </c>
      <c r="G63" s="25" t="s">
        <v>37</v>
      </c>
      <c r="H63" s="26"/>
      <c r="I63" s="26" t="s">
        <v>22</v>
      </c>
      <c r="J63" s="175">
        <v>19</v>
      </c>
      <c r="K63" s="176" t="s">
        <v>608</v>
      </c>
      <c r="L63" s="176" t="s">
        <v>609</v>
      </c>
      <c r="M63" s="265" t="s">
        <v>147</v>
      </c>
      <c r="N63" s="26">
        <v>20.96</v>
      </c>
      <c r="O63" s="26"/>
      <c r="P63" s="38"/>
    </row>
    <row r="64" spans="1:16" ht="15.75">
      <c r="A64" s="1" t="s">
        <v>21</v>
      </c>
      <c r="B64" s="167">
        <v>18</v>
      </c>
      <c r="C64" s="220" t="s">
        <v>481</v>
      </c>
      <c r="D64" s="220" t="s">
        <v>482</v>
      </c>
      <c r="E64" s="248" t="s">
        <v>112</v>
      </c>
      <c r="F64" s="27">
        <v>46.86</v>
      </c>
      <c r="G64" s="25" t="s">
        <v>37</v>
      </c>
      <c r="H64" s="26"/>
      <c r="I64" s="320" t="s">
        <v>256</v>
      </c>
      <c r="J64" s="317"/>
      <c r="K64" s="317"/>
      <c r="L64" s="317"/>
      <c r="M64" s="2"/>
      <c r="N64" s="27"/>
      <c r="O64" s="26"/>
      <c r="P64" s="38"/>
    </row>
    <row r="65" spans="1:16" ht="15.75">
      <c r="A65" s="26" t="s">
        <v>23</v>
      </c>
      <c r="B65" s="167">
        <v>23</v>
      </c>
      <c r="C65" s="220" t="s">
        <v>485</v>
      </c>
      <c r="D65" s="220" t="s">
        <v>486</v>
      </c>
      <c r="E65" s="248" t="s">
        <v>115</v>
      </c>
      <c r="F65" s="27">
        <v>47.71</v>
      </c>
      <c r="G65" s="25" t="s">
        <v>38</v>
      </c>
      <c r="H65" s="26"/>
      <c r="I65" s="26" t="s">
        <v>20</v>
      </c>
      <c r="J65" s="175">
        <v>17</v>
      </c>
      <c r="K65" s="168" t="s">
        <v>562</v>
      </c>
      <c r="L65" s="168" t="s">
        <v>563</v>
      </c>
      <c r="M65" s="265" t="s">
        <v>112</v>
      </c>
      <c r="N65" s="27">
        <v>2.6</v>
      </c>
      <c r="O65" s="26"/>
      <c r="P65" s="38"/>
    </row>
    <row r="66" spans="1:16" ht="15.75">
      <c r="A66" s="26" t="s">
        <v>24</v>
      </c>
      <c r="B66" s="167">
        <v>14</v>
      </c>
      <c r="C66" s="172" t="s">
        <v>477</v>
      </c>
      <c r="D66" s="173" t="s">
        <v>79</v>
      </c>
      <c r="E66" s="248" t="s">
        <v>110</v>
      </c>
      <c r="F66" s="27">
        <v>49.81</v>
      </c>
      <c r="G66" s="25" t="s">
        <v>38</v>
      </c>
      <c r="H66" s="26"/>
      <c r="I66" s="38" t="s">
        <v>22</v>
      </c>
      <c r="J66" s="175">
        <v>23</v>
      </c>
      <c r="K66" s="168" t="s">
        <v>179</v>
      </c>
      <c r="L66" s="168" t="s">
        <v>610</v>
      </c>
      <c r="M66" s="265" t="s">
        <v>115</v>
      </c>
      <c r="N66" s="27">
        <v>2.5</v>
      </c>
      <c r="O66" s="26"/>
      <c r="P66" s="38"/>
    </row>
    <row r="67" spans="1:16" ht="15.75">
      <c r="A67" s="25" t="s">
        <v>34</v>
      </c>
      <c r="B67" s="57"/>
      <c r="C67" s="1"/>
      <c r="D67" s="1"/>
      <c r="E67" s="2"/>
      <c r="F67" s="27"/>
      <c r="G67" s="25"/>
      <c r="H67" s="26"/>
      <c r="I67" s="38"/>
      <c r="J67" s="2"/>
      <c r="K67" s="1"/>
      <c r="L67" s="1"/>
      <c r="M67" s="2"/>
      <c r="N67" s="27"/>
      <c r="O67" s="26"/>
      <c r="P67" s="38"/>
    </row>
    <row r="68" spans="1:15" ht="15.75">
      <c r="A68" s="26" t="s">
        <v>20</v>
      </c>
      <c r="B68" s="167">
        <v>20</v>
      </c>
      <c r="C68" s="220" t="s">
        <v>177</v>
      </c>
      <c r="D68" s="220" t="s">
        <v>178</v>
      </c>
      <c r="E68" s="248" t="s">
        <v>147</v>
      </c>
      <c r="F68" s="27">
        <v>43.64</v>
      </c>
      <c r="G68" s="25" t="s">
        <v>37</v>
      </c>
      <c r="H68" s="26"/>
      <c r="J68" s="105"/>
      <c r="K68" s="67"/>
      <c r="L68" s="67"/>
      <c r="M68" s="105"/>
      <c r="N68" s="31"/>
      <c r="O68" s="30"/>
    </row>
    <row r="69" spans="1:15" ht="15.75">
      <c r="A69" s="26" t="s">
        <v>22</v>
      </c>
      <c r="B69" s="167">
        <v>3</v>
      </c>
      <c r="C69" s="220" t="s">
        <v>396</v>
      </c>
      <c r="D69" s="220" t="s">
        <v>471</v>
      </c>
      <c r="E69" s="248" t="s">
        <v>107</v>
      </c>
      <c r="F69" s="27">
        <v>43.67</v>
      </c>
      <c r="G69" s="25" t="s">
        <v>37</v>
      </c>
      <c r="H69" s="26"/>
      <c r="J69" s="105"/>
      <c r="K69" s="67"/>
      <c r="L69" s="67"/>
      <c r="M69" s="105"/>
      <c r="N69" s="31"/>
      <c r="O69" s="30"/>
    </row>
    <row r="70" spans="1:15" ht="15.75">
      <c r="A70" s="1" t="s">
        <v>21</v>
      </c>
      <c r="B70" s="167">
        <v>7</v>
      </c>
      <c r="C70" s="220" t="s">
        <v>472</v>
      </c>
      <c r="D70" s="220" t="s">
        <v>473</v>
      </c>
      <c r="E70" s="248" t="s">
        <v>16</v>
      </c>
      <c r="F70" s="27">
        <v>45.12</v>
      </c>
      <c r="G70" s="25" t="s">
        <v>37</v>
      </c>
      <c r="H70" s="26"/>
      <c r="J70" s="105"/>
      <c r="K70" s="67"/>
      <c r="L70" s="67"/>
      <c r="M70" s="105"/>
      <c r="N70" s="31"/>
      <c r="O70" s="30"/>
    </row>
    <row r="71" spans="1:15" ht="15.75">
      <c r="A71" s="26" t="s">
        <v>23</v>
      </c>
      <c r="B71" s="167">
        <v>13</v>
      </c>
      <c r="C71" s="172" t="s">
        <v>476</v>
      </c>
      <c r="D71" s="173" t="s">
        <v>449</v>
      </c>
      <c r="E71" s="248" t="s">
        <v>110</v>
      </c>
      <c r="F71" s="58">
        <v>62.85</v>
      </c>
      <c r="G71" s="25"/>
      <c r="H71" s="26"/>
      <c r="I71" s="133"/>
      <c r="J71" s="56"/>
      <c r="K71" s="30"/>
      <c r="L71" s="30"/>
      <c r="M71" s="31"/>
      <c r="N71" s="30"/>
      <c r="O71" s="30"/>
    </row>
    <row r="72" spans="1:13" ht="15.75">
      <c r="A72" s="25" t="s">
        <v>85</v>
      </c>
      <c r="B72" s="57"/>
      <c r="C72" s="26"/>
      <c r="D72" s="26"/>
      <c r="E72" s="26"/>
      <c r="F72" s="58"/>
      <c r="G72" s="25"/>
      <c r="H72" s="26"/>
      <c r="J72" s="35"/>
      <c r="M72" s="35"/>
    </row>
    <row r="73" spans="1:13" ht="15.75">
      <c r="A73" s="26" t="s">
        <v>20</v>
      </c>
      <c r="B73" s="167">
        <v>22</v>
      </c>
      <c r="C73" s="220" t="s">
        <v>495</v>
      </c>
      <c r="D73" s="220" t="s">
        <v>496</v>
      </c>
      <c r="E73" s="248" t="s">
        <v>114</v>
      </c>
      <c r="F73" s="117">
        <v>0.0015706018518518519</v>
      </c>
      <c r="G73" s="25" t="s">
        <v>30</v>
      </c>
      <c r="H73" s="26"/>
      <c r="J73" s="35"/>
      <c r="M73" s="35"/>
    </row>
    <row r="74" spans="1:13" ht="15.75">
      <c r="A74" s="26" t="s">
        <v>22</v>
      </c>
      <c r="B74" s="167">
        <v>17</v>
      </c>
      <c r="C74" s="220" t="s">
        <v>493</v>
      </c>
      <c r="D74" s="220" t="s">
        <v>494</v>
      </c>
      <c r="E74" s="248" t="s">
        <v>112</v>
      </c>
      <c r="F74" s="117">
        <v>0.0015903935185185188</v>
      </c>
      <c r="G74" s="25" t="s">
        <v>30</v>
      </c>
      <c r="H74" s="26"/>
      <c r="J74" s="35"/>
      <c r="M74" s="35"/>
    </row>
    <row r="75" spans="1:13" ht="15.75">
      <c r="A75" s="26" t="s">
        <v>21</v>
      </c>
      <c r="B75" s="167">
        <v>21</v>
      </c>
      <c r="C75" s="220" t="s">
        <v>374</v>
      </c>
      <c r="D75" s="220" t="s">
        <v>468</v>
      </c>
      <c r="E75" s="248" t="s">
        <v>114</v>
      </c>
      <c r="F75" s="117">
        <v>0.001609375</v>
      </c>
      <c r="G75" s="25"/>
      <c r="H75" s="26"/>
      <c r="J75" s="35"/>
      <c r="M75" s="35"/>
    </row>
    <row r="76" spans="1:13" ht="15.75">
      <c r="A76" s="26" t="s">
        <v>23</v>
      </c>
      <c r="B76" s="167">
        <v>4</v>
      </c>
      <c r="C76" s="220" t="s">
        <v>52</v>
      </c>
      <c r="D76" s="220" t="s">
        <v>471</v>
      </c>
      <c r="E76" s="248" t="s">
        <v>107</v>
      </c>
      <c r="F76" s="117">
        <v>0.0016460648148148148</v>
      </c>
      <c r="G76" s="25"/>
      <c r="H76" s="26"/>
      <c r="J76" s="35"/>
      <c r="M76" s="35"/>
    </row>
    <row r="77" spans="1:15" ht="15.75">
      <c r="A77" s="26" t="s">
        <v>24</v>
      </c>
      <c r="B77" s="167">
        <v>8</v>
      </c>
      <c r="C77" s="220" t="s">
        <v>462</v>
      </c>
      <c r="D77" s="220" t="s">
        <v>490</v>
      </c>
      <c r="E77" s="248" t="s">
        <v>16</v>
      </c>
      <c r="F77" s="117">
        <v>0.0016915509259259256</v>
      </c>
      <c r="G77" s="25"/>
      <c r="H77" s="26"/>
      <c r="I77" s="133"/>
      <c r="J77" s="56"/>
      <c r="K77" s="30"/>
      <c r="L77" s="30"/>
      <c r="M77" s="31"/>
      <c r="N77" s="30"/>
      <c r="O77" s="30"/>
    </row>
    <row r="78" spans="1:15" ht="15.75">
      <c r="A78" s="26" t="s">
        <v>25</v>
      </c>
      <c r="B78" s="167">
        <v>7</v>
      </c>
      <c r="C78" s="220" t="s">
        <v>143</v>
      </c>
      <c r="D78" s="220" t="s">
        <v>489</v>
      </c>
      <c r="E78" s="248" t="s">
        <v>16</v>
      </c>
      <c r="F78" s="117">
        <v>0.0017780092592592593</v>
      </c>
      <c r="G78" s="25"/>
      <c r="H78" s="26"/>
      <c r="I78" s="133"/>
      <c r="J78" s="105"/>
      <c r="K78" s="67"/>
      <c r="L78" s="67"/>
      <c r="M78" s="105"/>
      <c r="N78" s="31"/>
      <c r="O78" s="30"/>
    </row>
    <row r="79" spans="1:15" ht="15.75">
      <c r="A79" s="38" t="s">
        <v>28</v>
      </c>
      <c r="B79" s="167">
        <v>23</v>
      </c>
      <c r="C79" s="220" t="s">
        <v>485</v>
      </c>
      <c r="D79" s="220" t="s">
        <v>486</v>
      </c>
      <c r="E79" s="248" t="s">
        <v>115</v>
      </c>
      <c r="F79" s="117">
        <v>0.0018765046296296299</v>
      </c>
      <c r="G79" s="25"/>
      <c r="H79" s="26"/>
      <c r="I79" s="133"/>
      <c r="J79" s="105"/>
      <c r="K79" s="67"/>
      <c r="L79" s="67"/>
      <c r="M79" s="105"/>
      <c r="N79" s="31"/>
      <c r="O79" s="30"/>
    </row>
    <row r="80" spans="1:15" ht="15.75" customHeight="1">
      <c r="A80" s="38" t="s">
        <v>26</v>
      </c>
      <c r="B80" s="167" t="s">
        <v>73</v>
      </c>
      <c r="C80" s="220" t="s">
        <v>487</v>
      </c>
      <c r="D80" s="220" t="s">
        <v>488</v>
      </c>
      <c r="E80" s="248" t="s">
        <v>107</v>
      </c>
      <c r="F80" s="117">
        <v>0.0018931712962962964</v>
      </c>
      <c r="G80" s="25"/>
      <c r="H80" s="26"/>
      <c r="I80" s="30"/>
      <c r="J80" s="105"/>
      <c r="K80" s="30"/>
      <c r="L80" s="30"/>
      <c r="M80" s="31"/>
      <c r="N80" s="30"/>
      <c r="O80" s="30"/>
    </row>
    <row r="81" spans="1:15" ht="15.75">
      <c r="A81" s="38" t="s">
        <v>27</v>
      </c>
      <c r="B81" s="167">
        <v>14</v>
      </c>
      <c r="C81" s="172" t="s">
        <v>491</v>
      </c>
      <c r="D81" s="173" t="s">
        <v>492</v>
      </c>
      <c r="E81" s="248" t="s">
        <v>110</v>
      </c>
      <c r="F81" s="117">
        <v>0.0020001157407407407</v>
      </c>
      <c r="G81" s="25"/>
      <c r="H81" s="26"/>
      <c r="I81" s="30"/>
      <c r="J81" s="105"/>
      <c r="K81" s="30"/>
      <c r="L81" s="30"/>
      <c r="M81" s="31"/>
      <c r="N81" s="30"/>
      <c r="O81" s="30"/>
    </row>
    <row r="82" spans="1:15" ht="15.75">
      <c r="A82" s="25" t="s">
        <v>84</v>
      </c>
      <c r="B82" s="57"/>
      <c r="C82" s="26"/>
      <c r="D82" s="26"/>
      <c r="E82" s="26"/>
      <c r="F82" s="58"/>
      <c r="G82" s="25"/>
      <c r="H82" s="26"/>
      <c r="I82" s="30"/>
      <c r="J82" s="105"/>
      <c r="K82" s="67"/>
      <c r="L82" s="67"/>
      <c r="M82" s="105"/>
      <c r="N82" s="30"/>
      <c r="O82" s="30"/>
    </row>
    <row r="83" spans="1:15" ht="15.75" customHeight="1">
      <c r="A83" s="26" t="s">
        <v>20</v>
      </c>
      <c r="B83" s="167">
        <v>3</v>
      </c>
      <c r="C83" s="220" t="s">
        <v>417</v>
      </c>
      <c r="D83" s="220" t="s">
        <v>330</v>
      </c>
      <c r="E83" s="248" t="s">
        <v>107</v>
      </c>
      <c r="F83" s="117">
        <v>0.003449884259259259</v>
      </c>
      <c r="G83" s="25"/>
      <c r="H83" s="26"/>
      <c r="I83" s="30"/>
      <c r="J83" s="106"/>
      <c r="K83" s="68"/>
      <c r="L83" s="68"/>
      <c r="M83" s="106"/>
      <c r="N83" s="30"/>
      <c r="O83" s="30"/>
    </row>
    <row r="84" spans="1:15" ht="15.75">
      <c r="A84" s="26" t="s">
        <v>22</v>
      </c>
      <c r="B84" s="167">
        <v>21</v>
      </c>
      <c r="C84" s="220" t="s">
        <v>499</v>
      </c>
      <c r="D84" s="220" t="s">
        <v>282</v>
      </c>
      <c r="E84" s="248" t="s">
        <v>114</v>
      </c>
      <c r="F84" s="117">
        <v>0.0035287037037037036</v>
      </c>
      <c r="G84" s="25"/>
      <c r="H84" s="26"/>
      <c r="I84" s="30"/>
      <c r="J84" s="56"/>
      <c r="K84" s="30"/>
      <c r="L84" s="30"/>
      <c r="M84" s="31"/>
      <c r="N84" s="30"/>
      <c r="O84" s="30"/>
    </row>
    <row r="85" spans="1:15" ht="15.75">
      <c r="A85" s="1" t="s">
        <v>21</v>
      </c>
      <c r="B85" s="167">
        <v>2</v>
      </c>
      <c r="C85" s="220" t="s">
        <v>498</v>
      </c>
      <c r="D85" s="220" t="s">
        <v>183</v>
      </c>
      <c r="E85" s="248" t="s">
        <v>106</v>
      </c>
      <c r="F85" s="117">
        <v>0.0037847222222222223</v>
      </c>
      <c r="G85" s="25"/>
      <c r="H85" s="26"/>
      <c r="I85" s="30"/>
      <c r="J85" s="105"/>
      <c r="K85" s="67"/>
      <c r="L85" s="67"/>
      <c r="M85" s="105"/>
      <c r="N85" s="30"/>
      <c r="O85" s="30"/>
    </row>
    <row r="86" spans="1:15" ht="15.75">
      <c r="A86" s="25" t="s">
        <v>170</v>
      </c>
      <c r="B86" s="57"/>
      <c r="C86" s="26"/>
      <c r="D86" s="26"/>
      <c r="E86" s="26"/>
      <c r="F86" s="58"/>
      <c r="G86" s="25"/>
      <c r="H86" s="26"/>
      <c r="I86" s="30"/>
      <c r="J86" s="105"/>
      <c r="K86" s="67"/>
      <c r="L86" s="67"/>
      <c r="M86" s="105"/>
      <c r="N86" s="30"/>
      <c r="O86" s="30"/>
    </row>
    <row r="87" spans="1:15" ht="15.75">
      <c r="A87" s="26" t="s">
        <v>20</v>
      </c>
      <c r="B87" s="47">
        <v>18</v>
      </c>
      <c r="C87" s="1" t="s">
        <v>856</v>
      </c>
      <c r="D87" s="1" t="s">
        <v>601</v>
      </c>
      <c r="E87" s="2" t="s">
        <v>112</v>
      </c>
      <c r="F87" s="117">
        <v>0.008093402777777777</v>
      </c>
      <c r="G87" s="25"/>
      <c r="H87" s="26"/>
      <c r="I87" s="30"/>
      <c r="J87" s="105"/>
      <c r="K87" s="67"/>
      <c r="L87" s="67"/>
      <c r="M87" s="105"/>
      <c r="N87" s="30"/>
      <c r="O87" s="30"/>
    </row>
    <row r="88" spans="1:15" ht="15.75">
      <c r="A88" s="25" t="s">
        <v>171</v>
      </c>
      <c r="B88" s="57"/>
      <c r="C88" s="26"/>
      <c r="D88" s="26"/>
      <c r="E88" s="26"/>
      <c r="F88" s="58"/>
      <c r="G88" s="25"/>
      <c r="H88" s="26"/>
      <c r="I88" s="30"/>
      <c r="J88" s="105"/>
      <c r="K88" s="67"/>
      <c r="L88" s="67"/>
      <c r="M88" s="105"/>
      <c r="N88" s="30"/>
      <c r="O88" s="30"/>
    </row>
    <row r="89" spans="1:15" ht="15.75">
      <c r="A89" s="26" t="s">
        <v>20</v>
      </c>
      <c r="B89" s="167">
        <v>15</v>
      </c>
      <c r="C89" s="220" t="s">
        <v>187</v>
      </c>
      <c r="D89" s="220" t="s">
        <v>188</v>
      </c>
      <c r="E89" s="248" t="s">
        <v>111</v>
      </c>
      <c r="F89" s="27">
        <v>11.58</v>
      </c>
      <c r="G89" s="25" t="s">
        <v>32</v>
      </c>
      <c r="H89" s="26"/>
      <c r="I89" s="30"/>
      <c r="J89" s="105"/>
      <c r="K89" s="67"/>
      <c r="L89" s="67"/>
      <c r="M89" s="105"/>
      <c r="N89" s="30"/>
      <c r="O89" s="30"/>
    </row>
    <row r="90" spans="1:15" ht="25.5">
      <c r="A90" s="26" t="s">
        <v>22</v>
      </c>
      <c r="B90" s="167">
        <v>17</v>
      </c>
      <c r="C90" s="220" t="s">
        <v>479</v>
      </c>
      <c r="D90" s="220" t="s">
        <v>480</v>
      </c>
      <c r="E90" s="248" t="s">
        <v>112</v>
      </c>
      <c r="F90" s="27">
        <v>12.15</v>
      </c>
      <c r="G90" s="25"/>
      <c r="H90" s="26"/>
      <c r="I90" s="30"/>
      <c r="J90" s="105"/>
      <c r="K90" s="67"/>
      <c r="L90" s="67"/>
      <c r="M90" s="105"/>
      <c r="N90" s="30"/>
      <c r="O90" s="30"/>
    </row>
    <row r="91" spans="1:15" ht="15.75">
      <c r="A91" s="26" t="s">
        <v>21</v>
      </c>
      <c r="B91" s="167">
        <v>18</v>
      </c>
      <c r="C91" s="220" t="s">
        <v>189</v>
      </c>
      <c r="D91" s="220" t="s">
        <v>190</v>
      </c>
      <c r="E91" s="248" t="s">
        <v>112</v>
      </c>
      <c r="F91" s="27">
        <v>12.18</v>
      </c>
      <c r="G91" s="25"/>
      <c r="H91" s="26"/>
      <c r="I91" s="30"/>
      <c r="J91" s="105"/>
      <c r="K91" s="67"/>
      <c r="L91" s="67"/>
      <c r="M91" s="105"/>
      <c r="N91" s="30"/>
      <c r="O91" s="30"/>
    </row>
    <row r="92" spans="1:15" ht="15.75">
      <c r="A92" s="26" t="s">
        <v>23</v>
      </c>
      <c r="B92" s="167">
        <v>19</v>
      </c>
      <c r="C92" s="220" t="s">
        <v>507</v>
      </c>
      <c r="D92" s="220" t="s">
        <v>508</v>
      </c>
      <c r="E92" s="248" t="s">
        <v>147</v>
      </c>
      <c r="F92" s="27">
        <v>12.68</v>
      </c>
      <c r="G92" s="25"/>
      <c r="H92" s="26"/>
      <c r="I92" s="30"/>
      <c r="J92" s="105"/>
      <c r="K92" s="67"/>
      <c r="L92" s="67"/>
      <c r="M92" s="105"/>
      <c r="N92" s="30"/>
      <c r="O92" s="30"/>
    </row>
    <row r="93" spans="1:15" ht="15.75">
      <c r="A93" s="1" t="s">
        <v>24</v>
      </c>
      <c r="B93" s="250" t="s">
        <v>150</v>
      </c>
      <c r="C93" s="220" t="s">
        <v>474</v>
      </c>
      <c r="D93" s="220" t="s">
        <v>475</v>
      </c>
      <c r="E93" s="248" t="s">
        <v>16</v>
      </c>
      <c r="F93" s="27">
        <v>13.69</v>
      </c>
      <c r="G93" s="25"/>
      <c r="H93" s="26"/>
      <c r="I93" s="30"/>
      <c r="J93" s="105"/>
      <c r="K93" s="67"/>
      <c r="L93" s="67"/>
      <c r="M93" s="105"/>
      <c r="N93" s="30"/>
      <c r="O93" s="30"/>
    </row>
    <row r="94" spans="1:15" ht="15.75">
      <c r="A94" s="1" t="s">
        <v>25</v>
      </c>
      <c r="B94" s="167">
        <v>8</v>
      </c>
      <c r="C94" s="220" t="s">
        <v>505</v>
      </c>
      <c r="D94" s="220" t="s">
        <v>506</v>
      </c>
      <c r="E94" s="248" t="s">
        <v>16</v>
      </c>
      <c r="F94" s="27">
        <v>13.8</v>
      </c>
      <c r="G94" s="25"/>
      <c r="H94" s="26"/>
      <c r="I94" s="30"/>
      <c r="J94" s="105"/>
      <c r="K94" s="67"/>
      <c r="L94" s="67"/>
      <c r="M94" s="105"/>
      <c r="N94" s="30"/>
      <c r="O94" s="30"/>
    </row>
    <row r="95" spans="1:15" ht="15.75">
      <c r="A95" s="1" t="s">
        <v>28</v>
      </c>
      <c r="B95" s="167">
        <v>23</v>
      </c>
      <c r="C95" s="220" t="s">
        <v>175</v>
      </c>
      <c r="D95" s="220" t="s">
        <v>300</v>
      </c>
      <c r="E95" s="248" t="s">
        <v>115</v>
      </c>
      <c r="F95" s="27" t="s">
        <v>304</v>
      </c>
      <c r="G95" s="25"/>
      <c r="H95" s="26"/>
      <c r="I95" s="30"/>
      <c r="J95" s="105"/>
      <c r="K95" s="67"/>
      <c r="L95" s="67"/>
      <c r="M95" s="105"/>
      <c r="N95" s="30"/>
      <c r="O95" s="30"/>
    </row>
    <row r="96" spans="1:15" ht="15.75">
      <c r="A96" s="1" t="s">
        <v>26</v>
      </c>
      <c r="B96" s="167">
        <v>4</v>
      </c>
      <c r="C96" s="220" t="s">
        <v>501</v>
      </c>
      <c r="D96" s="220" t="s">
        <v>502</v>
      </c>
      <c r="E96" s="248" t="s">
        <v>107</v>
      </c>
      <c r="F96" s="27" t="s">
        <v>304</v>
      </c>
      <c r="G96" s="25"/>
      <c r="H96" s="26"/>
      <c r="I96" s="30"/>
      <c r="J96" s="105"/>
      <c r="K96" s="67"/>
      <c r="L96" s="67"/>
      <c r="M96" s="105"/>
      <c r="N96" s="30"/>
      <c r="O96" s="30"/>
    </row>
    <row r="97" spans="1:15" ht="15.75">
      <c r="A97" s="139" t="s">
        <v>33</v>
      </c>
      <c r="B97" s="57"/>
      <c r="C97" s="1"/>
      <c r="D97" s="1"/>
      <c r="E97" s="2"/>
      <c r="F97" s="27"/>
      <c r="G97" s="25"/>
      <c r="H97" s="26"/>
      <c r="I97" s="30"/>
      <c r="J97" s="105"/>
      <c r="K97" s="67"/>
      <c r="L97" s="67"/>
      <c r="M97" s="105"/>
      <c r="N97" s="30"/>
      <c r="O97" s="30"/>
    </row>
    <row r="98" spans="1:15" ht="15.75">
      <c r="A98" s="26" t="s">
        <v>20</v>
      </c>
      <c r="B98" s="167">
        <v>18</v>
      </c>
      <c r="C98" s="220" t="s">
        <v>189</v>
      </c>
      <c r="D98" s="220" t="s">
        <v>190</v>
      </c>
      <c r="E98" s="248" t="s">
        <v>112</v>
      </c>
      <c r="F98" s="27">
        <v>12.2</v>
      </c>
      <c r="G98" s="25" t="s">
        <v>37</v>
      </c>
      <c r="H98" s="26"/>
      <c r="I98" s="30"/>
      <c r="J98" s="105"/>
      <c r="K98" s="67"/>
      <c r="L98" s="67"/>
      <c r="M98" s="105"/>
      <c r="N98" s="30"/>
      <c r="O98" s="30"/>
    </row>
    <row r="99" spans="1:15" ht="15.75">
      <c r="A99" s="26" t="s">
        <v>22</v>
      </c>
      <c r="B99" s="167">
        <v>19</v>
      </c>
      <c r="C99" s="220" t="s">
        <v>507</v>
      </c>
      <c r="D99" s="220" t="s">
        <v>508</v>
      </c>
      <c r="E99" s="248" t="s">
        <v>147</v>
      </c>
      <c r="F99" s="27">
        <v>12.64</v>
      </c>
      <c r="G99" s="25" t="s">
        <v>37</v>
      </c>
      <c r="H99" s="26"/>
      <c r="I99" s="30"/>
      <c r="J99" s="105"/>
      <c r="K99" s="67"/>
      <c r="L99" s="67"/>
      <c r="M99" s="105"/>
      <c r="N99" s="30"/>
      <c r="O99" s="30"/>
    </row>
    <row r="100" spans="1:15" ht="15.75">
      <c r="A100" s="26" t="s">
        <v>21</v>
      </c>
      <c r="B100" s="167">
        <v>8</v>
      </c>
      <c r="C100" s="220" t="s">
        <v>505</v>
      </c>
      <c r="D100" s="220" t="s">
        <v>506</v>
      </c>
      <c r="E100" s="248" t="s">
        <v>16</v>
      </c>
      <c r="F100" s="27">
        <v>13.93</v>
      </c>
      <c r="G100" s="25" t="s">
        <v>37</v>
      </c>
      <c r="H100" s="26"/>
      <c r="I100" s="30"/>
      <c r="J100" s="105"/>
      <c r="K100" s="67"/>
      <c r="L100" s="67"/>
      <c r="M100" s="105"/>
      <c r="N100" s="30"/>
      <c r="O100" s="30"/>
    </row>
    <row r="101" spans="1:15" ht="15.75">
      <c r="A101" s="26" t="s">
        <v>23</v>
      </c>
      <c r="B101" s="167">
        <v>23</v>
      </c>
      <c r="C101" s="220" t="s">
        <v>175</v>
      </c>
      <c r="D101" s="220" t="s">
        <v>300</v>
      </c>
      <c r="E101" s="248" t="s">
        <v>115</v>
      </c>
      <c r="F101" s="27">
        <v>14.85</v>
      </c>
      <c r="G101" s="25" t="s">
        <v>38</v>
      </c>
      <c r="H101" s="26"/>
      <c r="I101" s="30"/>
      <c r="J101" s="105"/>
      <c r="K101" s="30"/>
      <c r="L101" s="30"/>
      <c r="M101" s="31"/>
      <c r="N101" s="30"/>
      <c r="O101" s="30"/>
    </row>
    <row r="102" spans="1:15" ht="15.75">
      <c r="A102" s="1" t="s">
        <v>24</v>
      </c>
      <c r="B102" s="167">
        <v>4</v>
      </c>
      <c r="C102" s="220" t="s">
        <v>501</v>
      </c>
      <c r="D102" s="220" t="s">
        <v>502</v>
      </c>
      <c r="E102" s="248" t="s">
        <v>107</v>
      </c>
      <c r="F102" s="27">
        <v>15.93</v>
      </c>
      <c r="G102" s="25" t="s">
        <v>38</v>
      </c>
      <c r="H102" s="26"/>
      <c r="I102" s="30"/>
      <c r="J102" s="106"/>
      <c r="K102" s="68"/>
      <c r="L102" s="68"/>
      <c r="M102" s="106"/>
      <c r="N102" s="30"/>
      <c r="O102" s="30"/>
    </row>
    <row r="103" spans="1:15" ht="15.75">
      <c r="A103" s="139" t="s">
        <v>34</v>
      </c>
      <c r="B103" s="57"/>
      <c r="C103" s="1"/>
      <c r="D103" s="1"/>
      <c r="E103" s="2"/>
      <c r="F103" s="27"/>
      <c r="G103" s="25"/>
      <c r="H103" s="26"/>
      <c r="I103" s="30"/>
      <c r="J103" s="106"/>
      <c r="K103" s="68"/>
      <c r="L103" s="68"/>
      <c r="M103" s="106"/>
      <c r="N103" s="30"/>
      <c r="O103" s="30"/>
    </row>
    <row r="104" spans="1:15" ht="15.75">
      <c r="A104" s="26" t="s">
        <v>20</v>
      </c>
      <c r="B104" s="167">
        <v>15</v>
      </c>
      <c r="C104" s="220" t="s">
        <v>187</v>
      </c>
      <c r="D104" s="220" t="s">
        <v>188</v>
      </c>
      <c r="E104" s="248" t="s">
        <v>111</v>
      </c>
      <c r="F104" s="27">
        <v>11.76</v>
      </c>
      <c r="G104" s="25" t="s">
        <v>37</v>
      </c>
      <c r="H104" s="26" t="s">
        <v>30</v>
      </c>
      <c r="I104" s="30"/>
      <c r="J104" s="106"/>
      <c r="K104" s="68"/>
      <c r="L104" s="68"/>
      <c r="M104" s="106"/>
      <c r="N104" s="30"/>
      <c r="O104" s="30"/>
    </row>
    <row r="105" spans="1:15" ht="25.5">
      <c r="A105" s="26" t="s">
        <v>22</v>
      </c>
      <c r="B105" s="167">
        <v>17</v>
      </c>
      <c r="C105" s="220" t="s">
        <v>479</v>
      </c>
      <c r="D105" s="220" t="s">
        <v>480</v>
      </c>
      <c r="E105" s="248" t="s">
        <v>112</v>
      </c>
      <c r="F105" s="27">
        <v>12.16</v>
      </c>
      <c r="G105" s="25" t="s">
        <v>37</v>
      </c>
      <c r="H105" s="26"/>
      <c r="I105" s="30"/>
      <c r="J105" s="106"/>
      <c r="K105" s="30"/>
      <c r="L105" s="30"/>
      <c r="M105" s="31"/>
      <c r="N105" s="30"/>
      <c r="O105" s="30"/>
    </row>
    <row r="106" spans="1:15" ht="15.75">
      <c r="A106" s="26" t="s">
        <v>21</v>
      </c>
      <c r="B106" s="250" t="s">
        <v>150</v>
      </c>
      <c r="C106" s="220" t="s">
        <v>474</v>
      </c>
      <c r="D106" s="220" t="s">
        <v>475</v>
      </c>
      <c r="E106" s="248" t="s">
        <v>16</v>
      </c>
      <c r="F106" s="38">
        <v>13.82</v>
      </c>
      <c r="G106" s="25" t="s">
        <v>37</v>
      </c>
      <c r="H106" s="26"/>
      <c r="I106" s="30"/>
      <c r="J106" s="105"/>
      <c r="K106" s="67"/>
      <c r="L106" s="67"/>
      <c r="M106" s="105"/>
      <c r="N106" s="30"/>
      <c r="O106" s="30"/>
    </row>
    <row r="107" spans="1:15" ht="15.75">
      <c r="A107" s="26" t="s">
        <v>23</v>
      </c>
      <c r="B107" s="167">
        <v>22</v>
      </c>
      <c r="C107" s="220" t="s">
        <v>509</v>
      </c>
      <c r="D107" s="220" t="s">
        <v>510</v>
      </c>
      <c r="E107" s="248" t="s">
        <v>114</v>
      </c>
      <c r="F107" s="27">
        <v>16.43</v>
      </c>
      <c r="G107" s="25"/>
      <c r="H107" s="26"/>
      <c r="I107" s="30"/>
      <c r="J107" s="106"/>
      <c r="K107" s="68"/>
      <c r="L107" s="68"/>
      <c r="M107" s="106"/>
      <c r="N107" s="30"/>
      <c r="O107" s="30"/>
    </row>
    <row r="108" spans="1:15" ht="15.75">
      <c r="A108" s="1" t="s">
        <v>24</v>
      </c>
      <c r="B108" s="250">
        <v>7</v>
      </c>
      <c r="C108" s="251" t="s">
        <v>503</v>
      </c>
      <c r="D108" s="251" t="s">
        <v>504</v>
      </c>
      <c r="E108" s="248" t="s">
        <v>16</v>
      </c>
      <c r="F108" s="27">
        <v>16.6</v>
      </c>
      <c r="G108" s="25"/>
      <c r="H108" s="26"/>
      <c r="I108" s="30"/>
      <c r="J108" s="105"/>
      <c r="K108" s="30"/>
      <c r="L108" s="30"/>
      <c r="M108" s="31"/>
      <c r="N108" s="30"/>
      <c r="O108" s="30"/>
    </row>
    <row r="109" spans="1:15" ht="15.75">
      <c r="A109" s="25" t="s">
        <v>172</v>
      </c>
      <c r="B109" s="26"/>
      <c r="C109" s="26"/>
      <c r="D109" s="26"/>
      <c r="E109" s="26"/>
      <c r="F109" s="58"/>
      <c r="G109" s="25"/>
      <c r="H109" s="26"/>
      <c r="I109" s="30"/>
      <c r="J109" s="105"/>
      <c r="K109" s="30"/>
      <c r="L109" s="30"/>
      <c r="M109" s="31"/>
      <c r="N109" s="30"/>
      <c r="O109" s="30"/>
    </row>
    <row r="110" spans="1:15" ht="15.75">
      <c r="A110" s="26" t="s">
        <v>20</v>
      </c>
      <c r="B110" s="167">
        <v>15</v>
      </c>
      <c r="C110" s="220" t="s">
        <v>187</v>
      </c>
      <c r="D110" s="220" t="s">
        <v>188</v>
      </c>
      <c r="E110" s="248" t="s">
        <v>111</v>
      </c>
      <c r="F110" s="27">
        <v>44.2</v>
      </c>
      <c r="G110" s="25" t="s">
        <v>32</v>
      </c>
      <c r="H110" s="26" t="s">
        <v>227</v>
      </c>
      <c r="I110" s="30"/>
      <c r="J110" s="105"/>
      <c r="K110" s="30"/>
      <c r="L110" s="30"/>
      <c r="M110" s="31"/>
      <c r="N110" s="30"/>
      <c r="O110" s="30"/>
    </row>
    <row r="111" spans="1:15" ht="15.75">
      <c r="A111" s="26" t="s">
        <v>22</v>
      </c>
      <c r="B111" s="167">
        <v>4</v>
      </c>
      <c r="C111" s="220" t="s">
        <v>501</v>
      </c>
      <c r="D111" s="220" t="s">
        <v>502</v>
      </c>
      <c r="E111" s="248" t="s">
        <v>107</v>
      </c>
      <c r="F111" s="27">
        <v>46.86</v>
      </c>
      <c r="G111" s="25"/>
      <c r="H111" s="26"/>
      <c r="I111" s="30"/>
      <c r="J111" s="105"/>
      <c r="K111" s="30"/>
      <c r="L111" s="30"/>
      <c r="M111" s="31"/>
      <c r="N111" s="30"/>
      <c r="O111" s="30"/>
    </row>
    <row r="112" spans="1:15" ht="15.75">
      <c r="A112" s="26" t="s">
        <v>21</v>
      </c>
      <c r="B112" s="167">
        <v>19</v>
      </c>
      <c r="C112" s="220" t="s">
        <v>511</v>
      </c>
      <c r="D112" s="220" t="s">
        <v>512</v>
      </c>
      <c r="E112" s="248" t="s">
        <v>147</v>
      </c>
      <c r="F112" s="27">
        <v>49.32</v>
      </c>
      <c r="G112" s="25"/>
      <c r="H112" s="26"/>
      <c r="I112" s="30"/>
      <c r="J112" s="105"/>
      <c r="K112" s="67"/>
      <c r="L112" s="67"/>
      <c r="M112" s="105"/>
      <c r="N112" s="30"/>
      <c r="O112" s="30"/>
    </row>
    <row r="113" spans="1:15" ht="15.75">
      <c r="A113" s="26" t="s">
        <v>23</v>
      </c>
      <c r="B113" s="167">
        <v>3</v>
      </c>
      <c r="C113" s="220" t="s">
        <v>180</v>
      </c>
      <c r="D113" s="220" t="s">
        <v>181</v>
      </c>
      <c r="E113" s="248" t="s">
        <v>107</v>
      </c>
      <c r="F113" s="27">
        <v>49.39</v>
      </c>
      <c r="G113" s="25"/>
      <c r="H113" s="26"/>
      <c r="I113" s="30"/>
      <c r="J113" s="105"/>
      <c r="K113" s="67"/>
      <c r="L113" s="67"/>
      <c r="M113" s="105"/>
      <c r="N113" s="30"/>
      <c r="O113" s="30"/>
    </row>
    <row r="114" spans="1:15" ht="15.75">
      <c r="A114" s="25" t="s">
        <v>12</v>
      </c>
      <c r="B114" s="26"/>
      <c r="C114" s="26"/>
      <c r="D114" s="1"/>
      <c r="E114" s="26"/>
      <c r="F114" s="58"/>
      <c r="G114" s="25"/>
      <c r="H114" s="26"/>
      <c r="I114" s="30"/>
      <c r="J114" s="56"/>
      <c r="K114" s="30"/>
      <c r="L114" s="30"/>
      <c r="M114" s="31"/>
      <c r="N114" s="30"/>
      <c r="O114" s="30"/>
    </row>
    <row r="115" spans="1:15" ht="15.75">
      <c r="A115" s="26" t="s">
        <v>20</v>
      </c>
      <c r="B115" s="26">
        <v>13</v>
      </c>
      <c r="C115" s="38" t="s">
        <v>60</v>
      </c>
      <c r="D115" s="26"/>
      <c r="E115" s="26"/>
      <c r="F115" s="27">
        <v>53.05</v>
      </c>
      <c r="G115" s="25"/>
      <c r="H115" s="26"/>
      <c r="I115" s="30"/>
      <c r="J115" s="56"/>
      <c r="K115" s="30"/>
      <c r="L115" s="30"/>
      <c r="M115" s="31"/>
      <c r="N115" s="30"/>
      <c r="O115" s="30"/>
    </row>
    <row r="116" spans="1:8" ht="15.75">
      <c r="A116" s="26" t="s">
        <v>22</v>
      </c>
      <c r="B116" s="26">
        <v>15</v>
      </c>
      <c r="C116" s="38" t="s">
        <v>58</v>
      </c>
      <c r="D116" s="26"/>
      <c r="E116" s="26"/>
      <c r="F116" s="27">
        <v>53.96</v>
      </c>
      <c r="G116" s="25"/>
      <c r="H116" s="26"/>
    </row>
    <row r="117" spans="1:8" ht="15.75">
      <c r="A117" s="26" t="s">
        <v>21</v>
      </c>
      <c r="B117" s="26">
        <v>3</v>
      </c>
      <c r="C117" s="26" t="s">
        <v>59</v>
      </c>
      <c r="D117" s="1"/>
      <c r="E117" s="26"/>
      <c r="F117" s="27">
        <v>55.88</v>
      </c>
      <c r="G117" s="25"/>
      <c r="H117" s="26"/>
    </row>
    <row r="118" spans="1:8" ht="15.75">
      <c r="A118" s="30"/>
      <c r="C118" s="30"/>
      <c r="D118" s="30"/>
      <c r="F118" s="116"/>
      <c r="G118" s="115"/>
      <c r="H118" s="30"/>
    </row>
    <row r="119" spans="1:8" ht="15.75">
      <c r="A119" s="30"/>
      <c r="C119" s="30"/>
      <c r="D119" s="30"/>
      <c r="F119" s="116"/>
      <c r="G119" s="115"/>
      <c r="H119" s="30"/>
    </row>
    <row r="120" spans="1:8" ht="15.75">
      <c r="A120" s="30"/>
      <c r="C120" s="30"/>
      <c r="D120" s="30"/>
      <c r="F120" s="116"/>
      <c r="G120" s="115"/>
      <c r="H120" s="30"/>
    </row>
    <row r="121" spans="1:8" ht="15.75">
      <c r="A121" s="30"/>
      <c r="C121" s="30"/>
      <c r="D121" s="30"/>
      <c r="F121" s="116"/>
      <c r="G121" s="115"/>
      <c r="H121" s="30"/>
    </row>
    <row r="122" spans="1:8" ht="15.75">
      <c r="A122" s="30"/>
      <c r="C122" s="30"/>
      <c r="D122" s="30"/>
      <c r="F122" s="116"/>
      <c r="G122" s="115"/>
      <c r="H122" s="30"/>
    </row>
    <row r="123" spans="1:8" ht="15.75">
      <c r="A123" s="30"/>
      <c r="C123" s="30"/>
      <c r="D123" s="30"/>
      <c r="F123" s="116"/>
      <c r="G123" s="115"/>
      <c r="H123" s="30"/>
    </row>
    <row r="124" ht="15.75">
      <c r="H124" s="35"/>
    </row>
    <row r="125" ht="15.75">
      <c r="H125" s="35"/>
    </row>
    <row r="126" ht="15.75">
      <c r="H126" s="35"/>
    </row>
    <row r="127" ht="15.75">
      <c r="H127" s="35"/>
    </row>
    <row r="128" ht="15.75">
      <c r="H128" s="35"/>
    </row>
    <row r="129" ht="15.75">
      <c r="H129" s="35"/>
    </row>
    <row r="130" ht="15.75">
      <c r="H130" s="35"/>
    </row>
    <row r="131" ht="15.75">
      <c r="H131" s="35"/>
    </row>
    <row r="132" ht="15.75">
      <c r="H132" s="35"/>
    </row>
    <row r="133" ht="15.75">
      <c r="H133" s="35"/>
    </row>
    <row r="134" ht="15.75">
      <c r="H134" s="35"/>
    </row>
    <row r="135" ht="15.75">
      <c r="H135" s="35"/>
    </row>
    <row r="136" ht="15.75">
      <c r="H136" s="35"/>
    </row>
    <row r="137" ht="15.75">
      <c r="H137" s="35"/>
    </row>
    <row r="138" ht="15.75">
      <c r="H138" s="35"/>
    </row>
    <row r="139" ht="15.75">
      <c r="H139" s="35"/>
    </row>
    <row r="140" ht="15.75">
      <c r="H140" s="35"/>
    </row>
    <row r="141" ht="15.75">
      <c r="H141" s="35"/>
    </row>
    <row r="142" ht="15.75">
      <c r="H142" s="35"/>
    </row>
    <row r="143" ht="15.75">
      <c r="H143" s="35"/>
    </row>
    <row r="144" ht="15.75">
      <c r="H144" s="35"/>
    </row>
    <row r="145" ht="15.75">
      <c r="H145" s="35"/>
    </row>
    <row r="146" ht="15.75">
      <c r="H146" s="35"/>
    </row>
    <row r="147" ht="15.75">
      <c r="H147" s="35"/>
    </row>
    <row r="148" ht="15.75">
      <c r="H148" s="35"/>
    </row>
    <row r="149" ht="15.75">
      <c r="H149" s="35"/>
    </row>
    <row r="150" ht="15.75">
      <c r="H150" s="35"/>
    </row>
    <row r="151" ht="15.75">
      <c r="H151" s="35"/>
    </row>
    <row r="152" ht="15.75">
      <c r="H152" s="35"/>
    </row>
    <row r="153" ht="15.75">
      <c r="H153" s="35"/>
    </row>
    <row r="154" ht="15.75">
      <c r="H154" s="35"/>
    </row>
    <row r="155" ht="15.75">
      <c r="H155" s="35"/>
    </row>
  </sheetData>
  <sheetProtection/>
  <mergeCells count="8">
    <mergeCell ref="I38:K38"/>
    <mergeCell ref="I51:K51"/>
    <mergeCell ref="I61:K61"/>
    <mergeCell ref="I64:L64"/>
    <mergeCell ref="I3:K3"/>
    <mergeCell ref="I13:L13"/>
    <mergeCell ref="I24:L24"/>
    <mergeCell ref="I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view="pageBreakPreview" zoomScale="90" zoomScaleSheetLayoutView="90" zoomScalePageLayoutView="0" workbookViewId="0" topLeftCell="A54">
      <selection activeCell="I84" sqref="I84"/>
    </sheetView>
  </sheetViews>
  <sheetFormatPr defaultColWidth="9.140625" defaultRowHeight="15"/>
  <cols>
    <col min="1" max="1" width="14.00390625" style="0" customWidth="1"/>
    <col min="2" max="4" width="5.7109375" style="0" bestFit="1" customWidth="1"/>
    <col min="5" max="5" width="6.140625" style="0" bestFit="1" customWidth="1"/>
    <col min="6" max="6" width="6.8515625" style="0" bestFit="1" customWidth="1"/>
    <col min="7" max="13" width="7.8515625" style="0" bestFit="1" customWidth="1"/>
  </cols>
  <sheetData>
    <row r="1" spans="1:5" ht="15">
      <c r="A1" s="52" t="s">
        <v>611</v>
      </c>
      <c r="B1" s="53"/>
      <c r="C1" s="53"/>
      <c r="D1" s="53"/>
      <c r="E1" s="54"/>
    </row>
    <row r="2" spans="1:13" ht="15">
      <c r="A2" s="52"/>
      <c r="B2" s="53" t="s">
        <v>106</v>
      </c>
      <c r="C2" s="53" t="s">
        <v>107</v>
      </c>
      <c r="D2" s="53" t="s">
        <v>108</v>
      </c>
      <c r="E2" s="54" t="s">
        <v>903</v>
      </c>
      <c r="F2" s="164" t="s">
        <v>109</v>
      </c>
      <c r="G2" s="164" t="s">
        <v>17</v>
      </c>
      <c r="H2" s="164" t="s">
        <v>110</v>
      </c>
      <c r="I2" s="164" t="s">
        <v>111</v>
      </c>
      <c r="J2" s="164" t="s">
        <v>112</v>
      </c>
      <c r="K2" s="164" t="s">
        <v>147</v>
      </c>
      <c r="L2" s="164" t="s">
        <v>114</v>
      </c>
      <c r="M2" s="164" t="s">
        <v>904</v>
      </c>
    </row>
    <row r="3" spans="1:13" ht="15">
      <c r="A3" s="4" t="s">
        <v>92</v>
      </c>
      <c r="B3" s="4" t="s">
        <v>93</v>
      </c>
      <c r="C3" s="4" t="s">
        <v>94</v>
      </c>
      <c r="D3" s="4" t="s">
        <v>95</v>
      </c>
      <c r="E3" s="4" t="s">
        <v>96</v>
      </c>
      <c r="F3" s="4" t="s">
        <v>97</v>
      </c>
      <c r="G3" s="4" t="s">
        <v>98</v>
      </c>
      <c r="H3" s="4" t="s">
        <v>99</v>
      </c>
      <c r="I3" s="4" t="s">
        <v>100</v>
      </c>
      <c r="J3" s="4" t="s">
        <v>101</v>
      </c>
      <c r="K3" s="4" t="s">
        <v>102</v>
      </c>
      <c r="L3" s="4" t="s">
        <v>103</v>
      </c>
      <c r="M3" s="4" t="s">
        <v>104</v>
      </c>
    </row>
    <row r="4" spans="1:13" ht="15">
      <c r="A4" s="5" t="s">
        <v>105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6" t="s">
        <v>116</v>
      </c>
      <c r="B5" s="15">
        <v>1</v>
      </c>
      <c r="C5" s="15">
        <v>6</v>
      </c>
      <c r="D5" s="15"/>
      <c r="E5" s="15" t="s">
        <v>911</v>
      </c>
      <c r="F5" s="15"/>
      <c r="G5" s="15"/>
      <c r="H5" s="15"/>
      <c r="I5" s="15"/>
      <c r="J5" s="15">
        <v>4</v>
      </c>
      <c r="K5" s="15">
        <v>5</v>
      </c>
      <c r="L5" s="15">
        <v>5</v>
      </c>
      <c r="M5" s="15"/>
    </row>
    <row r="6" spans="1:13" ht="15">
      <c r="A6" s="6" t="s">
        <v>117</v>
      </c>
      <c r="B6" s="15"/>
      <c r="C6" s="15">
        <v>4</v>
      </c>
      <c r="D6" s="15"/>
      <c r="E6" s="15" t="s">
        <v>911</v>
      </c>
      <c r="F6" s="15">
        <v>2</v>
      </c>
      <c r="G6" s="15"/>
      <c r="H6" s="15">
        <v>9</v>
      </c>
      <c r="I6" s="15">
        <v>2</v>
      </c>
      <c r="J6" s="15"/>
      <c r="K6" s="15"/>
      <c r="L6" s="15">
        <v>8</v>
      </c>
      <c r="M6" s="15"/>
    </row>
    <row r="7" spans="1:13" ht="15">
      <c r="A7" s="6" t="s">
        <v>118</v>
      </c>
      <c r="B7" s="15"/>
      <c r="C7" s="15">
        <v>8</v>
      </c>
      <c r="D7" s="15"/>
      <c r="E7" s="15" t="s">
        <v>911</v>
      </c>
      <c r="F7" s="15"/>
      <c r="G7" s="15">
        <v>1</v>
      </c>
      <c r="H7" s="15">
        <v>11</v>
      </c>
      <c r="I7" s="15"/>
      <c r="J7" s="15"/>
      <c r="K7" s="15"/>
      <c r="L7" s="15"/>
      <c r="M7" s="15">
        <v>3</v>
      </c>
    </row>
    <row r="8" spans="1:13" ht="15">
      <c r="A8" s="6" t="s">
        <v>137</v>
      </c>
      <c r="B8" s="15"/>
      <c r="C8" s="15"/>
      <c r="D8" s="15">
        <v>4</v>
      </c>
      <c r="E8" s="15" t="s">
        <v>911</v>
      </c>
      <c r="F8" s="15"/>
      <c r="G8" s="15"/>
      <c r="H8" s="15"/>
      <c r="I8" s="15"/>
      <c r="J8" s="15"/>
      <c r="K8" s="15">
        <v>9</v>
      </c>
      <c r="L8" s="15">
        <v>10</v>
      </c>
      <c r="M8" s="15"/>
    </row>
    <row r="9" spans="1:13" ht="15">
      <c r="A9" s="6" t="s">
        <v>0</v>
      </c>
      <c r="B9" s="15"/>
      <c r="C9" s="15"/>
      <c r="D9" s="15"/>
      <c r="E9" s="15" t="s">
        <v>911</v>
      </c>
      <c r="F9" s="15"/>
      <c r="G9" s="15"/>
      <c r="H9" s="15">
        <v>8</v>
      </c>
      <c r="I9" s="15">
        <v>5</v>
      </c>
      <c r="J9" s="15">
        <v>6</v>
      </c>
      <c r="K9" s="15"/>
      <c r="L9" s="15">
        <v>4</v>
      </c>
      <c r="M9" s="15"/>
    </row>
    <row r="10" spans="1:13" ht="15">
      <c r="A10" s="6" t="s">
        <v>49</v>
      </c>
      <c r="B10" s="15"/>
      <c r="C10" s="15">
        <v>10</v>
      </c>
      <c r="D10" s="15"/>
      <c r="E10" s="15" t="s">
        <v>911</v>
      </c>
      <c r="F10" s="15"/>
      <c r="G10" s="15"/>
      <c r="H10" s="15"/>
      <c r="I10" s="15"/>
      <c r="J10" s="15">
        <v>2</v>
      </c>
      <c r="K10" s="15"/>
      <c r="L10" s="15">
        <v>11</v>
      </c>
      <c r="M10" s="15"/>
    </row>
    <row r="11" spans="1:13" ht="15">
      <c r="A11" s="6" t="s">
        <v>120</v>
      </c>
      <c r="B11" s="15"/>
      <c r="C11" s="15">
        <v>5</v>
      </c>
      <c r="D11" s="15"/>
      <c r="E11" s="15" t="s">
        <v>911</v>
      </c>
      <c r="F11" s="15"/>
      <c r="G11" s="15"/>
      <c r="H11" s="15">
        <v>6</v>
      </c>
      <c r="I11" s="15">
        <v>4</v>
      </c>
      <c r="J11" s="15"/>
      <c r="K11" s="15"/>
      <c r="L11" s="15"/>
      <c r="M11" s="15"/>
    </row>
    <row r="12" spans="1:13" ht="15">
      <c r="A12" s="6" t="s">
        <v>121</v>
      </c>
      <c r="B12" s="15"/>
      <c r="C12" s="15">
        <v>10</v>
      </c>
      <c r="D12" s="15"/>
      <c r="E12" s="15" t="s">
        <v>911</v>
      </c>
      <c r="F12" s="15"/>
      <c r="G12" s="15"/>
      <c r="H12" s="15">
        <v>5</v>
      </c>
      <c r="I12" s="15"/>
      <c r="J12" s="15">
        <v>1</v>
      </c>
      <c r="K12" s="15">
        <v>4</v>
      </c>
      <c r="L12" s="15"/>
      <c r="M12" s="15"/>
    </row>
    <row r="13" spans="1:13" ht="15">
      <c r="A13" s="6" t="s">
        <v>122</v>
      </c>
      <c r="B13" s="15"/>
      <c r="C13" s="15">
        <v>1</v>
      </c>
      <c r="D13" s="15"/>
      <c r="E13" s="15" t="s">
        <v>911</v>
      </c>
      <c r="F13" s="15"/>
      <c r="G13" s="15"/>
      <c r="H13" s="15">
        <v>5</v>
      </c>
      <c r="I13" s="15"/>
      <c r="J13" s="15">
        <v>3</v>
      </c>
      <c r="K13" s="15">
        <v>6</v>
      </c>
      <c r="L13" s="15">
        <v>4</v>
      </c>
      <c r="M13" s="15">
        <v>2</v>
      </c>
    </row>
    <row r="14" spans="1:13" ht="15">
      <c r="A14" s="6" t="s">
        <v>123</v>
      </c>
      <c r="B14" s="15"/>
      <c r="C14" s="15"/>
      <c r="D14" s="15"/>
      <c r="E14" s="15" t="s">
        <v>911</v>
      </c>
      <c r="F14" s="15"/>
      <c r="G14" s="15">
        <v>3</v>
      </c>
      <c r="H14" s="15">
        <v>4</v>
      </c>
      <c r="I14" s="15">
        <v>1</v>
      </c>
      <c r="J14" s="15"/>
      <c r="K14" s="15">
        <v>7</v>
      </c>
      <c r="L14" s="15">
        <v>6</v>
      </c>
      <c r="M14" s="15"/>
    </row>
    <row r="15" spans="1:13" ht="15">
      <c r="A15" s="6" t="s">
        <v>124</v>
      </c>
      <c r="B15" s="15"/>
      <c r="C15" s="15"/>
      <c r="D15" s="15"/>
      <c r="E15" s="15" t="s">
        <v>911</v>
      </c>
      <c r="F15" s="15"/>
      <c r="G15" s="15"/>
      <c r="H15" s="15"/>
      <c r="I15" s="15"/>
      <c r="J15" s="15"/>
      <c r="K15" s="15"/>
      <c r="L15" s="15"/>
      <c r="M15" s="15"/>
    </row>
    <row r="16" spans="1:13" ht="15">
      <c r="A16" s="6" t="s">
        <v>125</v>
      </c>
      <c r="B16" s="15">
        <v>6</v>
      </c>
      <c r="C16" s="15"/>
      <c r="D16" s="15"/>
      <c r="E16" s="15" t="s">
        <v>911</v>
      </c>
      <c r="F16" s="15"/>
      <c r="G16" s="15"/>
      <c r="H16" s="15"/>
      <c r="I16" s="15">
        <v>5</v>
      </c>
      <c r="J16" s="15">
        <v>4</v>
      </c>
      <c r="K16" s="15"/>
      <c r="L16" s="15">
        <v>5</v>
      </c>
      <c r="M16" s="15">
        <v>1</v>
      </c>
    </row>
    <row r="17" spans="1:13" ht="15">
      <c r="A17" s="6" t="s">
        <v>126</v>
      </c>
      <c r="B17" s="15"/>
      <c r="C17" s="15"/>
      <c r="D17" s="15"/>
      <c r="E17" s="15" t="s">
        <v>911</v>
      </c>
      <c r="F17" s="15"/>
      <c r="G17" s="15"/>
      <c r="H17" s="15"/>
      <c r="I17" s="15"/>
      <c r="J17" s="15">
        <v>8</v>
      </c>
      <c r="K17" s="15">
        <v>9</v>
      </c>
      <c r="L17" s="15"/>
      <c r="M17" s="15"/>
    </row>
    <row r="18" spans="1:13" ht="15">
      <c r="A18" s="6" t="s">
        <v>127</v>
      </c>
      <c r="B18" s="15"/>
      <c r="C18" s="15"/>
      <c r="D18" s="15">
        <v>1</v>
      </c>
      <c r="E18" s="15" t="s">
        <v>911</v>
      </c>
      <c r="F18" s="15"/>
      <c r="G18" s="15">
        <v>4</v>
      </c>
      <c r="H18" s="15">
        <v>3</v>
      </c>
      <c r="I18" s="15"/>
      <c r="J18" s="15">
        <v>6</v>
      </c>
      <c r="K18" s="15">
        <v>5</v>
      </c>
      <c r="L18" s="15">
        <v>2</v>
      </c>
      <c r="M18" s="15"/>
    </row>
    <row r="19" spans="1:13" ht="15">
      <c r="A19" s="6" t="s">
        <v>128</v>
      </c>
      <c r="B19" s="15"/>
      <c r="C19" s="15"/>
      <c r="D19" s="15"/>
      <c r="E19" s="15" t="s">
        <v>911</v>
      </c>
      <c r="F19" s="15"/>
      <c r="G19" s="15"/>
      <c r="H19" s="15"/>
      <c r="I19" s="15"/>
      <c r="J19" s="15">
        <v>5</v>
      </c>
      <c r="K19" s="15">
        <v>6</v>
      </c>
      <c r="L19" s="15"/>
      <c r="M19" s="15"/>
    </row>
    <row r="20" spans="1:13" s="3" customFormat="1" ht="15">
      <c r="A20" s="7" t="s">
        <v>129</v>
      </c>
      <c r="B20" s="16">
        <f>SUM(B5:B19)</f>
        <v>7</v>
      </c>
      <c r="C20" s="16">
        <f>SUM(C5:C19)</f>
        <v>44</v>
      </c>
      <c r="D20" s="16">
        <f>SUM(D5:D19)</f>
        <v>5</v>
      </c>
      <c r="E20" s="15">
        <v>0</v>
      </c>
      <c r="F20" s="16">
        <f aca="true" t="shared" si="0" ref="F20:M20">SUM(F5:F19)</f>
        <v>2</v>
      </c>
      <c r="G20" s="16">
        <f t="shared" si="0"/>
        <v>8</v>
      </c>
      <c r="H20" s="16">
        <f t="shared" si="0"/>
        <v>51</v>
      </c>
      <c r="I20" s="16">
        <f t="shared" si="0"/>
        <v>17</v>
      </c>
      <c r="J20" s="16">
        <f t="shared" si="0"/>
        <v>39</v>
      </c>
      <c r="K20" s="16">
        <f t="shared" si="0"/>
        <v>51</v>
      </c>
      <c r="L20" s="16">
        <f t="shared" si="0"/>
        <v>55</v>
      </c>
      <c r="M20" s="16">
        <f t="shared" si="0"/>
        <v>6</v>
      </c>
    </row>
    <row r="21" spans="1:13" ht="15">
      <c r="A21" s="6"/>
      <c r="B21" s="6"/>
      <c r="C21" s="6"/>
      <c r="D21" s="6"/>
      <c r="E21" s="6"/>
      <c r="F21" s="6"/>
      <c r="G21" s="6"/>
      <c r="H21" s="6" t="s">
        <v>905</v>
      </c>
      <c r="I21" s="6"/>
      <c r="J21" s="6"/>
      <c r="K21" s="6" t="s">
        <v>905</v>
      </c>
      <c r="L21" s="6" t="s">
        <v>20</v>
      </c>
      <c r="M21" s="6"/>
    </row>
    <row r="22" spans="1:13" ht="15">
      <c r="A22" s="8"/>
      <c r="B22" s="8" t="s">
        <v>93</v>
      </c>
      <c r="C22" s="8" t="s">
        <v>94</v>
      </c>
      <c r="D22" s="8" t="s">
        <v>95</v>
      </c>
      <c r="E22" s="8" t="s">
        <v>96</v>
      </c>
      <c r="F22" s="8" t="s">
        <v>97</v>
      </c>
      <c r="G22" s="8" t="s">
        <v>98</v>
      </c>
      <c r="H22" s="8" t="s">
        <v>99</v>
      </c>
      <c r="I22" s="8" t="s">
        <v>100</v>
      </c>
      <c r="J22" s="8" t="s">
        <v>101</v>
      </c>
      <c r="K22" s="8" t="s">
        <v>102</v>
      </c>
      <c r="L22" s="8" t="s">
        <v>103</v>
      </c>
      <c r="M22" s="8" t="s">
        <v>104</v>
      </c>
    </row>
    <row r="23" spans="1:13" ht="15">
      <c r="A23" s="301" t="s">
        <v>130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>
      <c r="A24" s="8" t="s">
        <v>116</v>
      </c>
      <c r="B24" s="17"/>
      <c r="C24" s="17">
        <v>9</v>
      </c>
      <c r="D24" s="17"/>
      <c r="E24" s="17">
        <v>2</v>
      </c>
      <c r="F24" s="17"/>
      <c r="G24" s="17" t="s">
        <v>911</v>
      </c>
      <c r="H24" s="17"/>
      <c r="I24" s="17">
        <v>1</v>
      </c>
      <c r="J24" s="17">
        <v>4</v>
      </c>
      <c r="K24" s="17">
        <v>5</v>
      </c>
      <c r="L24" s="17"/>
      <c r="M24" s="17"/>
    </row>
    <row r="25" spans="1:13" ht="15">
      <c r="A25" s="8" t="s">
        <v>117</v>
      </c>
      <c r="B25" s="17">
        <v>6</v>
      </c>
      <c r="C25" s="17"/>
      <c r="D25" s="17">
        <v>1</v>
      </c>
      <c r="E25" s="17"/>
      <c r="F25" s="17"/>
      <c r="G25" s="17" t="s">
        <v>911</v>
      </c>
      <c r="H25" s="17">
        <v>7</v>
      </c>
      <c r="I25" s="17"/>
      <c r="J25" s="17">
        <v>4</v>
      </c>
      <c r="K25" s="17"/>
      <c r="L25" s="17">
        <v>8</v>
      </c>
      <c r="M25" s="17"/>
    </row>
    <row r="26" spans="1:13" ht="15">
      <c r="A26" s="8" t="s">
        <v>118</v>
      </c>
      <c r="B26" s="17"/>
      <c r="C26" s="17"/>
      <c r="D26" s="17"/>
      <c r="E26" s="17"/>
      <c r="F26" s="17"/>
      <c r="G26" s="17" t="s">
        <v>911</v>
      </c>
      <c r="H26" s="17">
        <v>4</v>
      </c>
      <c r="I26" s="17">
        <v>6</v>
      </c>
      <c r="J26" s="17"/>
      <c r="K26" s="17"/>
      <c r="L26" s="17">
        <v>3</v>
      </c>
      <c r="M26" s="17">
        <v>5</v>
      </c>
    </row>
    <row r="27" spans="1:13" ht="15">
      <c r="A27" s="8" t="s">
        <v>0</v>
      </c>
      <c r="B27" s="17">
        <v>1</v>
      </c>
      <c r="C27" s="17">
        <v>3</v>
      </c>
      <c r="D27" s="17">
        <v>2</v>
      </c>
      <c r="E27" s="17">
        <v>8</v>
      </c>
      <c r="F27" s="17"/>
      <c r="G27" s="17" t="s">
        <v>911</v>
      </c>
      <c r="H27" s="17">
        <v>4</v>
      </c>
      <c r="I27" s="17"/>
      <c r="J27" s="17">
        <v>5</v>
      </c>
      <c r="K27" s="17"/>
      <c r="L27" s="17"/>
      <c r="M27" s="17"/>
    </row>
    <row r="28" spans="1:13" ht="15">
      <c r="A28" s="8" t="s">
        <v>49</v>
      </c>
      <c r="B28" s="17"/>
      <c r="C28" s="17">
        <v>2</v>
      </c>
      <c r="D28" s="17"/>
      <c r="E28" s="17"/>
      <c r="F28" s="17"/>
      <c r="G28" s="17" t="s">
        <v>911</v>
      </c>
      <c r="H28" s="17"/>
      <c r="I28" s="17"/>
      <c r="J28" s="17">
        <v>1</v>
      </c>
      <c r="K28" s="17"/>
      <c r="L28" s="17">
        <v>12</v>
      </c>
      <c r="M28" s="17">
        <v>11</v>
      </c>
    </row>
    <row r="29" spans="1:13" ht="15">
      <c r="A29" s="8" t="s">
        <v>120</v>
      </c>
      <c r="B29" s="17">
        <v>4</v>
      </c>
      <c r="C29" s="17">
        <v>6</v>
      </c>
      <c r="D29" s="17"/>
      <c r="E29" s="17"/>
      <c r="F29" s="17"/>
      <c r="G29" s="17" t="s">
        <v>911</v>
      </c>
      <c r="H29" s="17"/>
      <c r="I29" s="17">
        <v>5</v>
      </c>
      <c r="J29" s="17"/>
      <c r="K29" s="17"/>
      <c r="L29" s="17"/>
      <c r="M29" s="17"/>
    </row>
    <row r="30" spans="1:13" ht="15">
      <c r="A30" s="8" t="s">
        <v>121</v>
      </c>
      <c r="B30" s="17"/>
      <c r="C30" s="17"/>
      <c r="D30" s="17"/>
      <c r="E30" s="17">
        <v>3</v>
      </c>
      <c r="F30" s="17"/>
      <c r="G30" s="17" t="s">
        <v>911</v>
      </c>
      <c r="H30" s="17">
        <v>3</v>
      </c>
      <c r="I30" s="17"/>
      <c r="J30" s="17">
        <v>17</v>
      </c>
      <c r="K30" s="17"/>
      <c r="L30" s="17"/>
      <c r="M30" s="17"/>
    </row>
    <row r="31" spans="1:13" ht="15">
      <c r="A31" s="8" t="s">
        <v>122</v>
      </c>
      <c r="B31" s="17">
        <v>4</v>
      </c>
      <c r="C31" s="17">
        <v>2</v>
      </c>
      <c r="D31" s="17"/>
      <c r="E31" s="17">
        <v>8</v>
      </c>
      <c r="F31" s="17"/>
      <c r="G31" s="17" t="s">
        <v>911</v>
      </c>
      <c r="H31" s="17">
        <v>9</v>
      </c>
      <c r="I31" s="17"/>
      <c r="J31" s="17"/>
      <c r="K31" s="17"/>
      <c r="L31" s="17">
        <v>1</v>
      </c>
      <c r="M31" s="17"/>
    </row>
    <row r="32" spans="1:13" ht="15">
      <c r="A32" s="8" t="s">
        <v>125</v>
      </c>
      <c r="B32" s="17"/>
      <c r="C32" s="17">
        <v>4</v>
      </c>
      <c r="D32" s="17"/>
      <c r="E32" s="17">
        <v>5</v>
      </c>
      <c r="F32" s="17"/>
      <c r="G32" s="17" t="s">
        <v>911</v>
      </c>
      <c r="H32" s="17">
        <v>8</v>
      </c>
      <c r="I32" s="17"/>
      <c r="J32" s="17">
        <v>4</v>
      </c>
      <c r="K32" s="17"/>
      <c r="L32" s="17">
        <v>2</v>
      </c>
      <c r="M32" s="17"/>
    </row>
    <row r="33" spans="1:13" ht="15">
      <c r="A33" s="8" t="s">
        <v>126</v>
      </c>
      <c r="B33" s="17"/>
      <c r="C33" s="17">
        <v>6</v>
      </c>
      <c r="D33" s="17"/>
      <c r="E33" s="17">
        <v>9</v>
      </c>
      <c r="F33" s="17"/>
      <c r="G33" s="17" t="s">
        <v>911</v>
      </c>
      <c r="H33" s="17"/>
      <c r="I33" s="17">
        <v>1</v>
      </c>
      <c r="J33" s="17">
        <v>7</v>
      </c>
      <c r="K33" s="17"/>
      <c r="L33" s="17"/>
      <c r="M33" s="17"/>
    </row>
    <row r="34" spans="1:13" ht="15">
      <c r="A34" s="8" t="s">
        <v>127</v>
      </c>
      <c r="B34" s="17"/>
      <c r="C34" s="17">
        <v>1</v>
      </c>
      <c r="D34" s="17"/>
      <c r="E34" s="17"/>
      <c r="F34" s="17"/>
      <c r="G34" s="17" t="s">
        <v>911</v>
      </c>
      <c r="H34" s="17"/>
      <c r="I34" s="17">
        <v>4</v>
      </c>
      <c r="J34" s="17">
        <v>12</v>
      </c>
      <c r="K34" s="17"/>
      <c r="L34" s="17">
        <v>5</v>
      </c>
      <c r="M34" s="17"/>
    </row>
    <row r="35" spans="1:13" ht="15">
      <c r="A35" s="8" t="s">
        <v>128</v>
      </c>
      <c r="B35" s="17"/>
      <c r="C35" s="17"/>
      <c r="D35" s="17"/>
      <c r="E35" s="17"/>
      <c r="F35" s="17"/>
      <c r="G35" s="17" t="s">
        <v>911</v>
      </c>
      <c r="H35" s="17"/>
      <c r="I35" s="17"/>
      <c r="J35" s="17"/>
      <c r="K35" s="17">
        <v>6</v>
      </c>
      <c r="L35" s="17"/>
      <c r="M35" s="17"/>
    </row>
    <row r="36" spans="1:13" s="3" customFormat="1" ht="15">
      <c r="A36" s="9" t="s">
        <v>129</v>
      </c>
      <c r="B36" s="18">
        <f>SUM(B24:B35)</f>
        <v>15</v>
      </c>
      <c r="C36" s="18">
        <f>SUM(C24:C35)</f>
        <v>33</v>
      </c>
      <c r="D36" s="18">
        <f>SUM(D24:D35)</f>
        <v>3</v>
      </c>
      <c r="E36" s="18">
        <f>SUM(E24:E35)</f>
        <v>35</v>
      </c>
      <c r="F36" s="18"/>
      <c r="G36" s="17" t="s">
        <v>911</v>
      </c>
      <c r="H36" s="18">
        <f aca="true" t="shared" si="1" ref="H36:M36">SUM(H24:H35)</f>
        <v>35</v>
      </c>
      <c r="I36" s="18">
        <f t="shared" si="1"/>
        <v>17</v>
      </c>
      <c r="J36" s="18">
        <f t="shared" si="1"/>
        <v>54</v>
      </c>
      <c r="K36" s="18">
        <f t="shared" si="1"/>
        <v>11</v>
      </c>
      <c r="L36" s="18">
        <f t="shared" si="1"/>
        <v>31</v>
      </c>
      <c r="M36" s="18">
        <f t="shared" si="1"/>
        <v>16</v>
      </c>
    </row>
    <row r="37" spans="1:13" ht="15">
      <c r="A37" s="8"/>
      <c r="B37" s="17"/>
      <c r="C37" s="17"/>
      <c r="D37" s="17"/>
      <c r="E37" s="17" t="s">
        <v>905</v>
      </c>
      <c r="F37" s="17"/>
      <c r="G37" s="17"/>
      <c r="H37" s="17" t="s">
        <v>905</v>
      </c>
      <c r="I37" s="17"/>
      <c r="J37" s="17" t="s">
        <v>20</v>
      </c>
      <c r="K37" s="17"/>
      <c r="L37" s="17"/>
      <c r="M37" s="17"/>
    </row>
    <row r="38" spans="1:13" ht="15">
      <c r="A38" s="10"/>
      <c r="B38" s="10" t="s">
        <v>93</v>
      </c>
      <c r="C38" s="10" t="s">
        <v>94</v>
      </c>
      <c r="D38" s="10" t="s">
        <v>95</v>
      </c>
      <c r="E38" s="10" t="s">
        <v>96</v>
      </c>
      <c r="F38" s="10" t="s">
        <v>97</v>
      </c>
      <c r="G38" s="10" t="s">
        <v>98</v>
      </c>
      <c r="H38" s="10" t="s">
        <v>99</v>
      </c>
      <c r="I38" s="10" t="s">
        <v>100</v>
      </c>
      <c r="J38" s="10" t="s">
        <v>101</v>
      </c>
      <c r="K38" s="10" t="s">
        <v>102</v>
      </c>
      <c r="L38" s="10" t="s">
        <v>103</v>
      </c>
      <c r="M38" s="10" t="s">
        <v>104</v>
      </c>
    </row>
    <row r="39" spans="1:13" ht="15">
      <c r="A39" s="302" t="s">
        <v>131</v>
      </c>
      <c r="B39" s="10" t="s">
        <v>106</v>
      </c>
      <c r="C39" s="10" t="s">
        <v>107</v>
      </c>
      <c r="D39" s="10" t="s">
        <v>108</v>
      </c>
      <c r="E39" s="10" t="s">
        <v>16</v>
      </c>
      <c r="F39" s="10" t="s">
        <v>109</v>
      </c>
      <c r="G39" s="10" t="s">
        <v>17</v>
      </c>
      <c r="H39" s="10" t="s">
        <v>110</v>
      </c>
      <c r="I39" s="10" t="s">
        <v>111</v>
      </c>
      <c r="J39" s="10" t="s">
        <v>112</v>
      </c>
      <c r="K39" s="10" t="s">
        <v>113</v>
      </c>
      <c r="L39" s="10" t="s">
        <v>114</v>
      </c>
      <c r="M39" s="10" t="s">
        <v>115</v>
      </c>
    </row>
    <row r="40" spans="1:13" ht="15">
      <c r="A40" s="10" t="s">
        <v>132</v>
      </c>
      <c r="B40" s="19"/>
      <c r="C40" s="19"/>
      <c r="D40" s="19"/>
      <c r="E40" s="19"/>
      <c r="F40" s="19"/>
      <c r="G40" s="19"/>
      <c r="H40" s="19"/>
      <c r="I40" s="19"/>
      <c r="J40" s="19">
        <v>5</v>
      </c>
      <c r="K40" s="19">
        <v>4</v>
      </c>
      <c r="L40" s="19">
        <v>6</v>
      </c>
      <c r="M40" s="19"/>
    </row>
    <row r="41" spans="1:13" ht="15">
      <c r="A41" s="10" t="s">
        <v>133</v>
      </c>
      <c r="B41" s="19"/>
      <c r="C41" s="19">
        <v>5</v>
      </c>
      <c r="D41" s="19"/>
      <c r="E41" s="19"/>
      <c r="F41" s="19"/>
      <c r="G41" s="19"/>
      <c r="H41" s="19"/>
      <c r="I41" s="19"/>
      <c r="J41" s="19">
        <v>6</v>
      </c>
      <c r="K41" s="19"/>
      <c r="L41" s="19"/>
      <c r="M41" s="19"/>
    </row>
    <row r="42" spans="1:13" ht="15">
      <c r="A42" s="10" t="s">
        <v>117</v>
      </c>
      <c r="B42" s="19" t="s">
        <v>906</v>
      </c>
      <c r="C42" s="19">
        <v>1</v>
      </c>
      <c r="D42" s="19"/>
      <c r="E42" s="19"/>
      <c r="F42" s="19"/>
      <c r="G42" s="19"/>
      <c r="H42" s="19">
        <v>4</v>
      </c>
      <c r="I42" s="19">
        <v>2</v>
      </c>
      <c r="J42" s="19"/>
      <c r="K42" s="19"/>
      <c r="L42" s="19">
        <v>15</v>
      </c>
      <c r="M42" s="19">
        <v>3</v>
      </c>
    </row>
    <row r="43" spans="1:13" ht="15">
      <c r="A43" s="10" t="s">
        <v>118</v>
      </c>
      <c r="B43" s="19"/>
      <c r="C43" s="19">
        <v>4</v>
      </c>
      <c r="D43" s="19"/>
      <c r="E43" s="19"/>
      <c r="F43" s="19"/>
      <c r="G43" s="19"/>
      <c r="H43" s="19">
        <v>6</v>
      </c>
      <c r="I43" s="19">
        <v>2</v>
      </c>
      <c r="J43" s="19">
        <v>3</v>
      </c>
      <c r="K43" s="19"/>
      <c r="L43" s="19"/>
      <c r="M43" s="19">
        <v>6</v>
      </c>
    </row>
    <row r="44" spans="1:13" ht="15">
      <c r="A44" s="10" t="s">
        <v>119</v>
      </c>
      <c r="B44" s="19"/>
      <c r="C44" s="19">
        <v>5</v>
      </c>
      <c r="D44" s="19"/>
      <c r="E44" s="19"/>
      <c r="F44" s="19"/>
      <c r="G44" s="19"/>
      <c r="H44" s="19"/>
      <c r="I44" s="19">
        <v>3</v>
      </c>
      <c r="J44" s="19">
        <v>6</v>
      </c>
      <c r="K44" s="19"/>
      <c r="L44" s="19"/>
      <c r="M44" s="19">
        <v>6</v>
      </c>
    </row>
    <row r="45" spans="1:13" ht="15">
      <c r="A45" s="10" t="s">
        <v>0</v>
      </c>
      <c r="B45" s="19"/>
      <c r="C45" s="19"/>
      <c r="D45" s="19">
        <v>6</v>
      </c>
      <c r="E45" s="19"/>
      <c r="F45" s="19"/>
      <c r="G45" s="19"/>
      <c r="H45" s="19">
        <v>10</v>
      </c>
      <c r="I45" s="19"/>
      <c r="J45" s="19">
        <v>5</v>
      </c>
      <c r="K45" s="19"/>
      <c r="L45" s="19"/>
      <c r="M45" s="19"/>
    </row>
    <row r="46" spans="1:13" ht="15">
      <c r="A46" s="10" t="s">
        <v>49</v>
      </c>
      <c r="B46" s="19"/>
      <c r="C46" s="19">
        <v>2</v>
      </c>
      <c r="D46" s="19">
        <v>4</v>
      </c>
      <c r="E46" s="19">
        <v>3</v>
      </c>
      <c r="F46" s="19"/>
      <c r="G46" s="19"/>
      <c r="H46" s="19">
        <v>1</v>
      </c>
      <c r="I46" s="19"/>
      <c r="J46" s="19">
        <v>11</v>
      </c>
      <c r="K46" s="19"/>
      <c r="L46" s="19"/>
      <c r="M46" s="19"/>
    </row>
    <row r="47" spans="1:13" ht="15">
      <c r="A47" s="10" t="s">
        <v>4</v>
      </c>
      <c r="B47" s="19"/>
      <c r="C47" s="19"/>
      <c r="D47" s="19"/>
      <c r="E47" s="19"/>
      <c r="F47" s="19"/>
      <c r="G47" s="19"/>
      <c r="H47" s="19"/>
      <c r="I47" s="19"/>
      <c r="J47" s="19">
        <v>5</v>
      </c>
      <c r="K47" s="19"/>
      <c r="L47" s="19"/>
      <c r="M47" s="19">
        <v>6</v>
      </c>
    </row>
    <row r="48" spans="1:13" ht="15">
      <c r="A48" s="10" t="s">
        <v>120</v>
      </c>
      <c r="B48" s="19"/>
      <c r="C48" s="19">
        <v>6</v>
      </c>
      <c r="D48" s="19"/>
      <c r="E48" s="19"/>
      <c r="F48" s="19"/>
      <c r="G48" s="19"/>
      <c r="H48" s="19">
        <v>4</v>
      </c>
      <c r="I48" s="19">
        <v>5</v>
      </c>
      <c r="J48" s="19"/>
      <c r="K48" s="19"/>
      <c r="L48" s="19"/>
      <c r="M48" s="19"/>
    </row>
    <row r="49" spans="1:13" ht="15">
      <c r="A49" s="10" t="s">
        <v>121</v>
      </c>
      <c r="B49" s="19"/>
      <c r="C49" s="19">
        <v>2</v>
      </c>
      <c r="D49" s="19"/>
      <c r="E49" s="19"/>
      <c r="F49" s="19"/>
      <c r="G49" s="19"/>
      <c r="H49" s="19">
        <v>6</v>
      </c>
      <c r="I49" s="19">
        <v>5</v>
      </c>
      <c r="J49" s="19">
        <v>5</v>
      </c>
      <c r="K49" s="19"/>
      <c r="L49" s="19">
        <v>3</v>
      </c>
      <c r="M49" s="19"/>
    </row>
    <row r="50" spans="1:13" ht="15">
      <c r="A50" s="10" t="s">
        <v>122</v>
      </c>
      <c r="B50" s="19"/>
      <c r="C50" s="19">
        <v>6</v>
      </c>
      <c r="D50" s="19"/>
      <c r="E50" s="19"/>
      <c r="F50" s="19">
        <v>2</v>
      </c>
      <c r="G50" s="19"/>
      <c r="H50" s="19"/>
      <c r="I50" s="19">
        <v>4</v>
      </c>
      <c r="J50" s="19"/>
      <c r="K50" s="19"/>
      <c r="L50" s="19">
        <v>6</v>
      </c>
      <c r="M50" s="19">
        <v>3</v>
      </c>
    </row>
    <row r="51" spans="1:13" ht="15">
      <c r="A51" s="10" t="s">
        <v>123</v>
      </c>
      <c r="B51" s="19"/>
      <c r="C51" s="19">
        <v>4</v>
      </c>
      <c r="D51" s="19">
        <v>2</v>
      </c>
      <c r="E51" s="19"/>
      <c r="F51" s="19">
        <v>3</v>
      </c>
      <c r="G51" s="19">
        <v>1</v>
      </c>
      <c r="H51" s="19"/>
      <c r="I51" s="19"/>
      <c r="J51" s="19"/>
      <c r="K51" s="19"/>
      <c r="L51" s="19"/>
      <c r="M51" s="19"/>
    </row>
    <row r="52" spans="1:13" ht="15">
      <c r="A52" s="10" t="s">
        <v>124</v>
      </c>
      <c r="B52" s="19"/>
      <c r="C52" s="19">
        <v>6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>
      <c r="A53" s="10" t="s">
        <v>125</v>
      </c>
      <c r="B53" s="19"/>
      <c r="C53" s="19"/>
      <c r="D53" s="19">
        <f>SUM(D51:D52)</f>
        <v>2</v>
      </c>
      <c r="E53" s="19"/>
      <c r="F53" s="19"/>
      <c r="G53" s="19">
        <v>3</v>
      </c>
      <c r="H53" s="19"/>
      <c r="I53" s="19">
        <v>2</v>
      </c>
      <c r="J53" s="19">
        <v>6</v>
      </c>
      <c r="K53" s="19">
        <v>4</v>
      </c>
      <c r="L53" s="19">
        <v>6</v>
      </c>
      <c r="M53" s="19"/>
    </row>
    <row r="54" spans="1:13" ht="15">
      <c r="A54" s="10" t="s">
        <v>126</v>
      </c>
      <c r="B54" s="19"/>
      <c r="C54" s="19">
        <v>5</v>
      </c>
      <c r="D54" s="19"/>
      <c r="E54" s="19"/>
      <c r="F54" s="19"/>
      <c r="G54" s="19"/>
      <c r="H54" s="19"/>
      <c r="I54" s="19"/>
      <c r="J54" s="19"/>
      <c r="K54" s="19"/>
      <c r="L54" s="19">
        <v>6</v>
      </c>
      <c r="M54" s="19"/>
    </row>
    <row r="55" spans="1:13" ht="15">
      <c r="A55" s="10" t="s">
        <v>127</v>
      </c>
      <c r="B55" s="19"/>
      <c r="C55" s="19">
        <v>6</v>
      </c>
      <c r="D55" s="19"/>
      <c r="E55" s="19"/>
      <c r="F55" s="19"/>
      <c r="G55" s="19"/>
      <c r="H55" s="19">
        <v>2</v>
      </c>
      <c r="I55" s="19">
        <v>1</v>
      </c>
      <c r="J55" s="19">
        <v>5</v>
      </c>
      <c r="K55" s="19">
        <v>4</v>
      </c>
      <c r="L55" s="19">
        <v>3</v>
      </c>
      <c r="M55" s="19"/>
    </row>
    <row r="56" spans="1:13" ht="15">
      <c r="A56" s="10" t="s">
        <v>128</v>
      </c>
      <c r="B56" s="19"/>
      <c r="C56" s="19"/>
      <c r="D56" s="19"/>
      <c r="E56" s="19"/>
      <c r="F56" s="19"/>
      <c r="G56" s="19"/>
      <c r="H56" s="19"/>
      <c r="I56" s="19"/>
      <c r="J56" s="19">
        <v>6</v>
      </c>
      <c r="K56" s="19"/>
      <c r="L56" s="19"/>
      <c r="M56" s="19"/>
    </row>
    <row r="57" spans="1:13" s="3" customFormat="1" ht="15">
      <c r="A57" s="11" t="s">
        <v>129</v>
      </c>
      <c r="B57" s="20"/>
      <c r="C57" s="20">
        <f>SUM(C41:C56)</f>
        <v>52</v>
      </c>
      <c r="D57" s="20">
        <v>14</v>
      </c>
      <c r="E57" s="20">
        <f>SUM(E41:E56)</f>
        <v>3</v>
      </c>
      <c r="F57" s="20">
        <f>SUM(F41:F56)</f>
        <v>5</v>
      </c>
      <c r="G57" s="20">
        <f>SUM(G41:G56)</f>
        <v>4</v>
      </c>
      <c r="H57" s="20">
        <f>SUM(H41:H56)</f>
        <v>33</v>
      </c>
      <c r="I57" s="20">
        <f>SUM(I41:I56)</f>
        <v>24</v>
      </c>
      <c r="J57" s="20">
        <f>SUM(J40:J56)</f>
        <v>63</v>
      </c>
      <c r="K57" s="20">
        <f>SUM(K40:K56)</f>
        <v>12</v>
      </c>
      <c r="L57" s="20">
        <f>SUM(L40:L56)</f>
        <v>45</v>
      </c>
      <c r="M57" s="20">
        <f>SUM(M42:M56)</f>
        <v>24</v>
      </c>
    </row>
    <row r="58" spans="1:13" ht="15" customHeight="1">
      <c r="A58" s="10"/>
      <c r="B58" s="10"/>
      <c r="C58" s="10" t="s">
        <v>22</v>
      </c>
      <c r="D58" s="10"/>
      <c r="E58" s="10"/>
      <c r="F58" s="10"/>
      <c r="G58" s="10"/>
      <c r="H58" s="10"/>
      <c r="I58" s="10"/>
      <c r="J58" s="10" t="s">
        <v>20</v>
      </c>
      <c r="K58" s="10"/>
      <c r="L58" s="10" t="s">
        <v>21</v>
      </c>
      <c r="M58" s="10"/>
    </row>
    <row r="59" spans="1:13" ht="15">
      <c r="A59" s="12"/>
      <c r="B59" s="12" t="s">
        <v>93</v>
      </c>
      <c r="C59" s="12" t="s">
        <v>94</v>
      </c>
      <c r="D59" s="12" t="s">
        <v>95</v>
      </c>
      <c r="E59" s="12" t="s">
        <v>96</v>
      </c>
      <c r="F59" s="12" t="s">
        <v>97</v>
      </c>
      <c r="G59" s="12" t="s">
        <v>98</v>
      </c>
      <c r="H59" s="12" t="s">
        <v>99</v>
      </c>
      <c r="I59" s="12" t="s">
        <v>100</v>
      </c>
      <c r="J59" s="12" t="s">
        <v>101</v>
      </c>
      <c r="K59" s="12" t="s">
        <v>102</v>
      </c>
      <c r="L59" s="12" t="s">
        <v>103</v>
      </c>
      <c r="M59" s="12" t="s">
        <v>104</v>
      </c>
    </row>
    <row r="60" spans="1:13" ht="15">
      <c r="A60" s="303" t="s">
        <v>134</v>
      </c>
      <c r="B60" s="12" t="s">
        <v>106</v>
      </c>
      <c r="C60" s="12" t="s">
        <v>107</v>
      </c>
      <c r="D60" s="12" t="s">
        <v>108</v>
      </c>
      <c r="E60" s="12" t="s">
        <v>16</v>
      </c>
      <c r="F60" s="12" t="s">
        <v>109</v>
      </c>
      <c r="G60" s="12" t="s">
        <v>17</v>
      </c>
      <c r="H60" s="12" t="s">
        <v>110</v>
      </c>
      <c r="I60" s="12" t="s">
        <v>111</v>
      </c>
      <c r="J60" s="12" t="s">
        <v>112</v>
      </c>
      <c r="K60" s="12" t="s">
        <v>113</v>
      </c>
      <c r="L60" s="12" t="s">
        <v>114</v>
      </c>
      <c r="M60" s="12" t="s">
        <v>115</v>
      </c>
    </row>
    <row r="61" spans="1:13" ht="15">
      <c r="A61" s="12" t="s">
        <v>135</v>
      </c>
      <c r="B61" s="21"/>
      <c r="C61" s="21"/>
      <c r="D61" s="21"/>
      <c r="E61" s="21">
        <v>3</v>
      </c>
      <c r="F61" s="21"/>
      <c r="G61" s="21"/>
      <c r="H61" s="21"/>
      <c r="I61" s="21">
        <v>9</v>
      </c>
      <c r="J61" s="21">
        <v>9</v>
      </c>
      <c r="K61" s="21">
        <v>3</v>
      </c>
      <c r="L61" s="21"/>
      <c r="M61" s="21"/>
    </row>
    <row r="62" spans="1:13" ht="15">
      <c r="A62" s="12" t="s">
        <v>136</v>
      </c>
      <c r="B62" s="21"/>
      <c r="C62" s="21">
        <v>8</v>
      </c>
      <c r="D62" s="21"/>
      <c r="E62" s="21"/>
      <c r="F62" s="21"/>
      <c r="G62" s="21"/>
      <c r="H62" s="21"/>
      <c r="I62" s="21">
        <v>10</v>
      </c>
      <c r="J62" s="21"/>
      <c r="K62" s="21">
        <v>4</v>
      </c>
      <c r="L62" s="21"/>
      <c r="M62" s="21"/>
    </row>
    <row r="63" spans="1:13" ht="15">
      <c r="A63" s="12" t="s">
        <v>117</v>
      </c>
      <c r="B63" s="21">
        <v>7</v>
      </c>
      <c r="C63" s="21">
        <v>3</v>
      </c>
      <c r="D63" s="21">
        <v>1</v>
      </c>
      <c r="E63" s="21"/>
      <c r="F63" s="21"/>
      <c r="G63" s="21"/>
      <c r="H63" s="21">
        <v>4</v>
      </c>
      <c r="I63" s="21">
        <v>11</v>
      </c>
      <c r="J63" s="21"/>
      <c r="K63" s="21"/>
      <c r="L63" s="21"/>
      <c r="M63" s="21"/>
    </row>
    <row r="64" spans="1:13" ht="15">
      <c r="A64" s="12" t="s">
        <v>118</v>
      </c>
      <c r="B64" s="21">
        <v>2</v>
      </c>
      <c r="C64" s="21"/>
      <c r="D64" s="21">
        <v>3</v>
      </c>
      <c r="E64" s="21">
        <v>1</v>
      </c>
      <c r="F64" s="21"/>
      <c r="G64" s="21">
        <v>4</v>
      </c>
      <c r="H64" s="21"/>
      <c r="I64" s="21">
        <v>9</v>
      </c>
      <c r="J64" s="21"/>
      <c r="K64" s="21"/>
      <c r="L64" s="21"/>
      <c r="M64" s="21">
        <v>8</v>
      </c>
    </row>
    <row r="65" spans="1:13" ht="15">
      <c r="A65" s="12" t="s">
        <v>137</v>
      </c>
      <c r="B65" s="21"/>
      <c r="C65" s="21">
        <v>5</v>
      </c>
      <c r="D65" s="21"/>
      <c r="E65" s="21">
        <v>4</v>
      </c>
      <c r="F65" s="21"/>
      <c r="G65" s="21"/>
      <c r="H65" s="21"/>
      <c r="I65" s="21"/>
      <c r="J65" s="21">
        <v>3</v>
      </c>
      <c r="K65" s="21">
        <v>8</v>
      </c>
      <c r="L65" s="21"/>
      <c r="M65" s="21"/>
    </row>
    <row r="66" spans="1:13" ht="15">
      <c r="A66" s="12" t="s">
        <v>0</v>
      </c>
      <c r="B66" s="21"/>
      <c r="C66" s="21">
        <v>3</v>
      </c>
      <c r="D66" s="21"/>
      <c r="E66" s="21">
        <v>3</v>
      </c>
      <c r="F66" s="21"/>
      <c r="G66" s="21"/>
      <c r="H66" s="21"/>
      <c r="I66" s="21"/>
      <c r="J66" s="21">
        <v>7</v>
      </c>
      <c r="K66" s="21"/>
      <c r="L66" s="21">
        <v>12</v>
      </c>
      <c r="M66" s="21"/>
    </row>
    <row r="67" spans="1:13" ht="15">
      <c r="A67" s="12" t="s">
        <v>49</v>
      </c>
      <c r="B67" s="21">
        <v>4</v>
      </c>
      <c r="C67" s="21">
        <v>6</v>
      </c>
      <c r="D67" s="21"/>
      <c r="E67" s="21"/>
      <c r="F67" s="21"/>
      <c r="G67" s="21"/>
      <c r="H67" s="21"/>
      <c r="I67" s="21"/>
      <c r="J67" s="21"/>
      <c r="K67" s="21"/>
      <c r="L67" s="21">
        <v>5</v>
      </c>
      <c r="M67" s="21"/>
    </row>
    <row r="68" spans="1:13" ht="15">
      <c r="A68" s="12" t="s">
        <v>4</v>
      </c>
      <c r="B68" s="21"/>
      <c r="C68" s="21"/>
      <c r="D68" s="21"/>
      <c r="E68" s="21"/>
      <c r="F68" s="21"/>
      <c r="G68" s="21"/>
      <c r="H68" s="21"/>
      <c r="I68" s="21"/>
      <c r="J68" s="21">
        <v>6</v>
      </c>
      <c r="K68" s="21"/>
      <c r="L68" s="21"/>
      <c r="M68" s="21"/>
    </row>
    <row r="69" spans="1:13" ht="15">
      <c r="A69" s="12" t="s">
        <v>120</v>
      </c>
      <c r="B69" s="21"/>
      <c r="C69" s="21">
        <v>4</v>
      </c>
      <c r="D69" s="21"/>
      <c r="E69" s="21"/>
      <c r="F69" s="21"/>
      <c r="G69" s="21"/>
      <c r="H69" s="21">
        <v>6</v>
      </c>
      <c r="I69" s="21">
        <v>5</v>
      </c>
      <c r="J69" s="21"/>
      <c r="K69" s="21"/>
      <c r="L69" s="21"/>
      <c r="M69" s="21"/>
    </row>
    <row r="70" spans="1:13" ht="15">
      <c r="A70" s="12" t="s">
        <v>121</v>
      </c>
      <c r="B70" s="21"/>
      <c r="C70" s="21"/>
      <c r="D70" s="21"/>
      <c r="E70" s="21">
        <v>2</v>
      </c>
      <c r="F70" s="21"/>
      <c r="G70" s="21"/>
      <c r="H70" s="21"/>
      <c r="I70" s="21">
        <v>1</v>
      </c>
      <c r="J70" s="21">
        <v>7</v>
      </c>
      <c r="K70" s="21">
        <v>5</v>
      </c>
      <c r="L70" s="21"/>
      <c r="M70" s="21">
        <v>6</v>
      </c>
    </row>
    <row r="71" spans="1:13" ht="15">
      <c r="A71" s="12" t="s">
        <v>122</v>
      </c>
      <c r="B71" s="21">
        <v>5</v>
      </c>
      <c r="C71" s="21"/>
      <c r="D71" s="21"/>
      <c r="E71" s="21">
        <v>4</v>
      </c>
      <c r="F71" s="21"/>
      <c r="G71" s="21"/>
      <c r="H71" s="21"/>
      <c r="I71" s="21"/>
      <c r="J71" s="21">
        <v>4</v>
      </c>
      <c r="K71" s="21">
        <v>6</v>
      </c>
      <c r="L71" s="21"/>
      <c r="M71" s="21">
        <v>2</v>
      </c>
    </row>
    <row r="72" spans="1:13" ht="15">
      <c r="A72" s="12" t="s">
        <v>123</v>
      </c>
      <c r="B72" s="21"/>
      <c r="C72" s="21">
        <v>7</v>
      </c>
      <c r="D72" s="21"/>
      <c r="E72" s="21"/>
      <c r="F72" s="21"/>
      <c r="G72" s="21"/>
      <c r="H72" s="21"/>
      <c r="I72" s="21">
        <v>5</v>
      </c>
      <c r="J72" s="21">
        <v>6</v>
      </c>
      <c r="K72" s="21"/>
      <c r="L72" s="21"/>
      <c r="M72" s="21"/>
    </row>
    <row r="73" spans="1:13" ht="15">
      <c r="A73" s="12" t="s">
        <v>124</v>
      </c>
      <c r="B73" s="21"/>
      <c r="C73" s="21"/>
      <c r="D73" s="21"/>
      <c r="E73" s="21"/>
      <c r="F73" s="21"/>
      <c r="G73" s="21"/>
      <c r="H73" s="21"/>
      <c r="I73" s="21"/>
      <c r="J73" s="21">
        <v>6</v>
      </c>
      <c r="K73" s="21"/>
      <c r="L73" s="21"/>
      <c r="M73" s="21">
        <v>5</v>
      </c>
    </row>
    <row r="74" spans="1:13" ht="15">
      <c r="A74" s="12" t="s">
        <v>125</v>
      </c>
      <c r="B74" s="21"/>
      <c r="C74" s="21">
        <v>14</v>
      </c>
      <c r="D74" s="21"/>
      <c r="E74" s="21">
        <v>3</v>
      </c>
      <c r="F74" s="21"/>
      <c r="G74" s="21"/>
      <c r="H74" s="21"/>
      <c r="I74" s="21">
        <v>2</v>
      </c>
      <c r="J74" s="21">
        <v>7</v>
      </c>
      <c r="K74" s="21"/>
      <c r="L74" s="21">
        <v>1</v>
      </c>
      <c r="M74" s="21"/>
    </row>
    <row r="75" spans="1:13" ht="15">
      <c r="A75" s="12" t="s">
        <v>126</v>
      </c>
      <c r="B75" s="21"/>
      <c r="C75" s="21">
        <v>13</v>
      </c>
      <c r="D75" s="21"/>
      <c r="E75" s="21">
        <v>1</v>
      </c>
      <c r="F75" s="21"/>
      <c r="G75" s="21"/>
      <c r="H75" s="21"/>
      <c r="I75" s="21"/>
      <c r="J75" s="21">
        <v>4</v>
      </c>
      <c r="K75" s="21">
        <v>9</v>
      </c>
      <c r="L75" s="21"/>
      <c r="M75" s="21"/>
    </row>
    <row r="76" spans="1:13" ht="15">
      <c r="A76" s="12" t="s">
        <v>127</v>
      </c>
      <c r="B76" s="21"/>
      <c r="C76" s="21">
        <v>8</v>
      </c>
      <c r="D76" s="21"/>
      <c r="E76" s="21">
        <v>5</v>
      </c>
      <c r="F76" s="21"/>
      <c r="G76" s="21"/>
      <c r="H76" s="21"/>
      <c r="I76" s="21"/>
      <c r="J76" s="21">
        <v>5</v>
      </c>
      <c r="K76" s="21"/>
      <c r="L76" s="21">
        <v>4</v>
      </c>
      <c r="M76" s="21"/>
    </row>
    <row r="77" spans="1:13" ht="15">
      <c r="A77" s="12" t="s">
        <v>128</v>
      </c>
      <c r="B77" s="21"/>
      <c r="C77" s="21"/>
      <c r="D77" s="21"/>
      <c r="E77" s="21"/>
      <c r="F77" s="21"/>
      <c r="G77" s="21"/>
      <c r="H77" s="21"/>
      <c r="I77" s="21">
        <v>6</v>
      </c>
      <c r="J77" s="21"/>
      <c r="K77" s="21">
        <v>5</v>
      </c>
      <c r="L77" s="21"/>
      <c r="M77" s="21"/>
    </row>
    <row r="78" spans="1:13" s="3" customFormat="1" ht="15">
      <c r="A78" s="13" t="s">
        <v>129</v>
      </c>
      <c r="B78" s="22">
        <f>SUM(B61:B77)</f>
        <v>18</v>
      </c>
      <c r="C78" s="22">
        <f>SUM(C61:C77)</f>
        <v>71</v>
      </c>
      <c r="D78" s="22">
        <f>SUM(D61:D77)</f>
        <v>4</v>
      </c>
      <c r="E78" s="22">
        <f>SUM(E61:E77)</f>
        <v>26</v>
      </c>
      <c r="F78" s="22"/>
      <c r="G78" s="22">
        <f aca="true" t="shared" si="2" ref="G78:M78">SUM(G61:G77)</f>
        <v>4</v>
      </c>
      <c r="H78" s="22">
        <f t="shared" si="2"/>
        <v>10</v>
      </c>
      <c r="I78" s="22">
        <f t="shared" si="2"/>
        <v>58</v>
      </c>
      <c r="J78" s="22">
        <f t="shared" si="2"/>
        <v>64</v>
      </c>
      <c r="K78" s="22">
        <f t="shared" si="2"/>
        <v>40</v>
      </c>
      <c r="L78" s="22">
        <f t="shared" si="2"/>
        <v>22</v>
      </c>
      <c r="M78" s="22">
        <f t="shared" si="2"/>
        <v>21</v>
      </c>
    </row>
    <row r="79" spans="1:13" s="300" customFormat="1" ht="15">
      <c r="A79" s="299"/>
      <c r="B79" s="299"/>
      <c r="C79" s="299" t="s">
        <v>20</v>
      </c>
      <c r="D79" s="299"/>
      <c r="E79" s="299"/>
      <c r="F79" s="299"/>
      <c r="G79" s="299"/>
      <c r="H79" s="299"/>
      <c r="I79" s="299" t="s">
        <v>21</v>
      </c>
      <c r="J79" s="299" t="s">
        <v>22</v>
      </c>
      <c r="K79" s="299"/>
      <c r="L79" s="299"/>
      <c r="M79" s="299"/>
    </row>
    <row r="80" spans="1:13" ht="30">
      <c r="A80" s="138" t="s">
        <v>265</v>
      </c>
      <c r="B80" s="4">
        <f>SUM(B20+B57)</f>
        <v>7</v>
      </c>
      <c r="C80" s="4">
        <f aca="true" t="shared" si="3" ref="C80:M80">SUM(C20+C57)</f>
        <v>96</v>
      </c>
      <c r="D80" s="4">
        <f t="shared" si="3"/>
        <v>19</v>
      </c>
      <c r="E80" s="4">
        <f t="shared" si="3"/>
        <v>3</v>
      </c>
      <c r="F80" s="4">
        <f t="shared" si="3"/>
        <v>7</v>
      </c>
      <c r="G80" s="4">
        <f t="shared" si="3"/>
        <v>12</v>
      </c>
      <c r="H80" s="4">
        <f t="shared" si="3"/>
        <v>84</v>
      </c>
      <c r="I80" s="4">
        <f t="shared" si="3"/>
        <v>41</v>
      </c>
      <c r="J80" s="4">
        <f t="shared" si="3"/>
        <v>102</v>
      </c>
      <c r="K80" s="4">
        <f t="shared" si="3"/>
        <v>63</v>
      </c>
      <c r="L80" s="4">
        <f t="shared" si="3"/>
        <v>100</v>
      </c>
      <c r="M80" s="4">
        <f t="shared" si="3"/>
        <v>30</v>
      </c>
    </row>
    <row r="81" spans="1:13" ht="30">
      <c r="A81" s="138" t="s">
        <v>266</v>
      </c>
      <c r="B81" s="4">
        <f>SUM(B36,B78)</f>
        <v>33</v>
      </c>
      <c r="C81" s="4">
        <f aca="true" t="shared" si="4" ref="C81:M81">SUM(C36,C78)</f>
        <v>104</v>
      </c>
      <c r="D81" s="4">
        <f t="shared" si="4"/>
        <v>7</v>
      </c>
      <c r="E81" s="4">
        <f t="shared" si="4"/>
        <v>61</v>
      </c>
      <c r="F81" s="4">
        <f t="shared" si="4"/>
        <v>0</v>
      </c>
      <c r="G81" s="4">
        <f t="shared" si="4"/>
        <v>4</v>
      </c>
      <c r="H81" s="4">
        <f t="shared" si="4"/>
        <v>45</v>
      </c>
      <c r="I81" s="4">
        <f t="shared" si="4"/>
        <v>75</v>
      </c>
      <c r="J81" s="4">
        <f t="shared" si="4"/>
        <v>118</v>
      </c>
      <c r="K81" s="4">
        <f t="shared" si="4"/>
        <v>51</v>
      </c>
      <c r="L81" s="4">
        <f t="shared" si="4"/>
        <v>53</v>
      </c>
      <c r="M81" s="4">
        <f t="shared" si="4"/>
        <v>37</v>
      </c>
    </row>
    <row r="82" spans="1:1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3" customFormat="1" ht="15">
      <c r="A83" s="14" t="s">
        <v>139</v>
      </c>
      <c r="B83" s="23">
        <f>SUM(B80:B82)</f>
        <v>40</v>
      </c>
      <c r="C83" s="23">
        <f aca="true" t="shared" si="5" ref="C83:M83">SUM(C80:C82)</f>
        <v>200</v>
      </c>
      <c r="D83" s="23">
        <f t="shared" si="5"/>
        <v>26</v>
      </c>
      <c r="E83" s="23">
        <f t="shared" si="5"/>
        <v>64</v>
      </c>
      <c r="F83" s="23">
        <f t="shared" si="5"/>
        <v>7</v>
      </c>
      <c r="G83" s="23">
        <f t="shared" si="5"/>
        <v>16</v>
      </c>
      <c r="H83" s="23">
        <f t="shared" si="5"/>
        <v>129</v>
      </c>
      <c r="I83" s="23">
        <f t="shared" si="5"/>
        <v>116</v>
      </c>
      <c r="J83" s="23">
        <f t="shared" si="5"/>
        <v>220</v>
      </c>
      <c r="K83" s="23">
        <f t="shared" si="5"/>
        <v>114</v>
      </c>
      <c r="L83" s="23">
        <f t="shared" si="5"/>
        <v>153</v>
      </c>
      <c r="M83" s="23">
        <f t="shared" si="5"/>
        <v>67</v>
      </c>
    </row>
    <row r="84" spans="1:13" ht="15">
      <c r="A84" s="4"/>
      <c r="B84" s="4"/>
      <c r="C84" s="4" t="s">
        <v>22</v>
      </c>
      <c r="D84" s="4"/>
      <c r="E84" s="4"/>
      <c r="F84" s="4"/>
      <c r="G84" s="4"/>
      <c r="H84" s="4"/>
      <c r="I84" s="4"/>
      <c r="J84" s="4" t="s">
        <v>20</v>
      </c>
      <c r="K84" s="4"/>
      <c r="L84" s="4" t="s">
        <v>21</v>
      </c>
      <c r="M84" s="4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9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Marilyn J. Walker</cp:lastModifiedBy>
  <cp:lastPrinted>2015-06-18T19:02:15Z</cp:lastPrinted>
  <dcterms:created xsi:type="dcterms:W3CDTF">2009-05-14T13:41:20Z</dcterms:created>
  <dcterms:modified xsi:type="dcterms:W3CDTF">2015-06-20T22:04:23Z</dcterms:modified>
  <cp:category/>
  <cp:version/>
  <cp:contentType/>
  <cp:contentStatus/>
</cp:coreProperties>
</file>